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446"/>
  </bookViews>
  <sheets>
    <sheet name="esse3" sheetId="1" r:id="rId1"/>
  </sheets>
  <definedNames>
    <definedName name="__xlnm.Print_Area_1">esse3!$A$6:$H$119</definedName>
    <definedName name="_xlnm.Print_Area" localSheetId="0">esse3!$A$6:$N$119</definedName>
  </definedNames>
  <calcPr calcId="124519" iterateDelta="1E-4"/>
</workbook>
</file>

<file path=xl/calcChain.xml><?xml version="1.0" encoding="utf-8"?>
<calcChain xmlns="http://schemas.openxmlformats.org/spreadsheetml/2006/main">
  <c r="A22" i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21"/>
  <c r="B21"/>
</calcChain>
</file>

<file path=xl/sharedStrings.xml><?xml version="1.0" encoding="utf-8"?>
<sst xmlns="http://schemas.openxmlformats.org/spreadsheetml/2006/main" count="693" uniqueCount="316">
  <si>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</si>
  <si>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</si>
  <si>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</si>
  <si>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</si>
  <si>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</si>
  <si>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</si>
  <si>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</si>
  <si>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</si>
  <si>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</si>
  <si>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</si>
  <si>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</si>
  <si>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Attività Didattica [COD]</t>
  </si>
  <si>
    <t>SCIENZA DELLE COSTRUZIONI II [002144]</t>
  </si>
  <si>
    <t>Sessioni</t>
  </si>
  <si>
    <t>SECONDA SESSIONE SEMESTRALE [01/04/2010 - 31/07/2010]</t>
  </si>
  <si>
    <t>SECONDA SESSIONE TRIMESTRALE [06/03/2010 - 11/06/2010]</t>
  </si>
  <si>
    <t>SESSIONE UNICA [01/11/2009 - 31/10/2010]</t>
  </si>
  <si>
    <t>Descrizione Appello</t>
  </si>
  <si>
    <t>Prima prova parziale di SdC II</t>
  </si>
  <si>
    <t>Elenco Studenti Iscritti all'Appello</t>
  </si>
  <si>
    <t>Cognome</t>
  </si>
  <si>
    <t>Nome</t>
  </si>
  <si>
    <t>Esito</t>
  </si>
  <si>
    <t>media</t>
  </si>
  <si>
    <t>Matricola</t>
  </si>
  <si>
    <t>ANDREASI</t>
  </si>
  <si>
    <t>MATTIA</t>
  </si>
  <si>
    <t>14/15</t>
  </si>
  <si>
    <t>091668</t>
  </si>
  <si>
    <t>ARIENTI</t>
  </si>
  <si>
    <t>NICOLA</t>
  </si>
  <si>
    <t>15/16</t>
  </si>
  <si>
    <t>092463</t>
  </si>
  <si>
    <t>AVANZI</t>
  </si>
  <si>
    <t>MATTEO TELEMACO</t>
  </si>
  <si>
    <t>15/16 - - -</t>
  </si>
  <si>
    <t>078473</t>
  </si>
  <si>
    <t>BARILLANI</t>
  </si>
  <si>
    <t>ALEX</t>
  </si>
  <si>
    <t>―</t>
  </si>
  <si>
    <t>093027</t>
  </si>
  <si>
    <t>BASAGLIA</t>
  </si>
  <si>
    <t>ALBERTO</t>
  </si>
  <si>
    <t>27/28</t>
  </si>
  <si>
    <t>20/21</t>
  </si>
  <si>
    <t>090234</t>
  </si>
  <si>
    <t>BIGHI</t>
  </si>
  <si>
    <t>ANDREA</t>
  </si>
  <si>
    <t>15/16 - -</t>
  </si>
  <si>
    <t>23/24</t>
  </si>
  <si>
    <t>19/20</t>
  </si>
  <si>
    <t>078573</t>
  </si>
  <si>
    <t>BOCCATO</t>
  </si>
  <si>
    <t>ALESSANDRO</t>
  </si>
  <si>
    <t>22/23</t>
  </si>
  <si>
    <t>093680</t>
  </si>
  <si>
    <t>SIMONE</t>
  </si>
  <si>
    <t>086183</t>
  </si>
  <si>
    <t>BONIFAZI</t>
  </si>
  <si>
    <t>MATTEO</t>
  </si>
  <si>
    <t>093668</t>
  </si>
  <si>
    <t>BOSELLI</t>
  </si>
  <si>
    <t>GIADA</t>
  </si>
  <si>
    <t>25/26</t>
  </si>
  <si>
    <t>090519</t>
  </si>
  <si>
    <t>BRANCAGLION</t>
  </si>
  <si>
    <t>ENRICO</t>
  </si>
  <si>
    <t>090859</t>
  </si>
  <si>
    <t>CALARCO</t>
  </si>
  <si>
    <t>FRANCESCA</t>
  </si>
  <si>
    <t>13/14</t>
  </si>
  <si>
    <t>093406</t>
  </si>
  <si>
    <t>CANELLA</t>
  </si>
  <si>
    <t>ELISA</t>
  </si>
  <si>
    <t>21/22</t>
  </si>
  <si>
    <t>085527</t>
  </si>
  <si>
    <t>CARPANO</t>
  </si>
  <si>
    <t>EUGENIO</t>
  </si>
  <si>
    <t>087414</t>
  </si>
  <si>
    <t>CASARI</t>
  </si>
  <si>
    <t>ALESSANDRA</t>
  </si>
  <si>
    <t>18/19</t>
  </si>
  <si>
    <t>090157</t>
  </si>
  <si>
    <t>CASSANI</t>
  </si>
  <si>
    <t>090409</t>
  </si>
  <si>
    <t>CASSARI</t>
  </si>
  <si>
    <t>FRANCESCO</t>
  </si>
  <si>
    <t>086315</t>
  </si>
  <si>
    <t>COLUCCI</t>
  </si>
  <si>
    <t>ANTONELLA</t>
  </si>
  <si>
    <t>091640</t>
  </si>
  <si>
    <t>CRIVELLARI</t>
  </si>
  <si>
    <t>GABRIELE</t>
  </si>
  <si>
    <t>15/16--</t>
  </si>
  <si>
    <t>DESIDERATI</t>
  </si>
  <si>
    <t>ROBERTO</t>
  </si>
  <si>
    <t>078660</t>
  </si>
  <si>
    <t>DONEGA'</t>
  </si>
  <si>
    <t>JENNY</t>
  </si>
  <si>
    <t>093002</t>
  </si>
  <si>
    <t>FABBIAN</t>
  </si>
  <si>
    <t>SILVIA</t>
  </si>
  <si>
    <t>078663</t>
  </si>
  <si>
    <t>FELLETTI</t>
  </si>
  <si>
    <t>078474</t>
  </si>
  <si>
    <t>FERRO</t>
  </si>
  <si>
    <t>FEDERICO</t>
  </si>
  <si>
    <t>090425</t>
  </si>
  <si>
    <t>ILARIA</t>
  </si>
  <si>
    <t>078171</t>
  </si>
  <si>
    <t>FORNASARI</t>
  </si>
  <si>
    <t>24/25</t>
  </si>
  <si>
    <t>087250</t>
  </si>
  <si>
    <t>FRESCAROLI</t>
  </si>
  <si>
    <t>EMANUELE</t>
  </si>
  <si>
    <t>046701</t>
  </si>
  <si>
    <t>GALLO</t>
  </si>
  <si>
    <t>MANUELA</t>
  </si>
  <si>
    <t>087879</t>
  </si>
  <si>
    <t>GIRARDELLO</t>
  </si>
  <si>
    <t>LUCA</t>
  </si>
  <si>
    <t>087432</t>
  </si>
  <si>
    <t>LUPPI</t>
  </si>
  <si>
    <t>FABIO</t>
  </si>
  <si>
    <t>080241</t>
  </si>
  <si>
    <t>MAIETTI</t>
  </si>
  <si>
    <t>AMBRA</t>
  </si>
  <si>
    <t>17/18</t>
  </si>
  <si>
    <t>16/17</t>
  </si>
  <si>
    <t>090928</t>
  </si>
  <si>
    <t>MALAVASI</t>
  </si>
  <si>
    <t>060144</t>
  </si>
  <si>
    <t>MANTOVANI</t>
  </si>
  <si>
    <t>ALESSIO</t>
  </si>
  <si>
    <t>066131</t>
  </si>
  <si>
    <t>MARANGONI</t>
  </si>
  <si>
    <t>STEFANO</t>
  </si>
  <si>
    <t>084473</t>
  </si>
  <si>
    <t>MARCHESINI</t>
  </si>
  <si>
    <t>MARCHIELLA</t>
  </si>
  <si>
    <t>ELEONORA</t>
  </si>
  <si>
    <t>086993</t>
  </si>
  <si>
    <t>MARIANI</t>
  </si>
  <si>
    <t>GAIA</t>
  </si>
  <si>
    <t>090079</t>
  </si>
  <si>
    <t>MARIN</t>
  </si>
  <si>
    <t>GIULIA</t>
  </si>
  <si>
    <t>090126</t>
  </si>
  <si>
    <t>MARSIGLIO</t>
  </si>
  <si>
    <t>ENRICA</t>
  </si>
  <si>
    <t>093267</t>
  </si>
  <si>
    <t>MARTINELLI</t>
  </si>
  <si>
    <t>094213</t>
  </si>
  <si>
    <t>MAZZALI</t>
  </si>
  <si>
    <t>091972</t>
  </si>
  <si>
    <t>MILAN</t>
  </si>
  <si>
    <t>MIOTTO</t>
  </si>
  <si>
    <t>MARCO</t>
  </si>
  <si>
    <t>065932</t>
  </si>
  <si>
    <t>NEGRI</t>
  </si>
  <si>
    <t>15/16---</t>
  </si>
  <si>
    <t>094216</t>
  </si>
  <si>
    <t>ORLANDO</t>
  </si>
  <si>
    <t>090406</t>
  </si>
  <si>
    <t>PACCHIN</t>
  </si>
  <si>
    <t>ELENA</t>
  </si>
  <si>
    <t>090249</t>
  </si>
  <si>
    <t>PICCOLO</t>
  </si>
  <si>
    <t>064043</t>
  </si>
  <si>
    <t>PIZZARULLI</t>
  </si>
  <si>
    <t>091235</t>
  </si>
  <si>
    <t>PIZZI</t>
  </si>
  <si>
    <t>092446</t>
  </si>
  <si>
    <t>PUGGIOLI</t>
  </si>
  <si>
    <t>ANNA</t>
  </si>
  <si>
    <t>092975</t>
  </si>
  <si>
    <t>QUADRETTI</t>
  </si>
  <si>
    <t>DINORA</t>
  </si>
  <si>
    <t>15/16 - -.</t>
  </si>
  <si>
    <t>085029</t>
  </si>
  <si>
    <t>087940</t>
  </si>
  <si>
    <t>RAVAGLI</t>
  </si>
  <si>
    <t>090563</t>
  </si>
  <si>
    <t>RAVARA</t>
  </si>
  <si>
    <t>085342</t>
  </si>
  <si>
    <t>REGNI</t>
  </si>
  <si>
    <t>093221</t>
  </si>
  <si>
    <t>RICCI</t>
  </si>
  <si>
    <t>RICCARDO</t>
  </si>
  <si>
    <t>RIZZATO</t>
  </si>
  <si>
    <t>090396</t>
  </si>
  <si>
    <t>ROSATTI</t>
  </si>
  <si>
    <t>090568</t>
  </si>
  <si>
    <t>SALMI</t>
  </si>
  <si>
    <t>MICOL</t>
  </si>
  <si>
    <t>062085</t>
  </si>
  <si>
    <t>SANTINI</t>
  </si>
  <si>
    <t>092689</t>
  </si>
  <si>
    <t>SASSO</t>
  </si>
  <si>
    <t>VANINA</t>
  </si>
  <si>
    <t>092980</t>
  </si>
  <si>
    <t>SCARAMAGLI</t>
  </si>
  <si>
    <t>090152</t>
  </si>
  <si>
    <t>SICCHIERO</t>
  </si>
  <si>
    <t>DIEGO</t>
  </si>
  <si>
    <t>050519</t>
  </si>
  <si>
    <t>TONIN</t>
  </si>
  <si>
    <t>TOTOLO</t>
  </si>
  <si>
    <t>093743</t>
  </si>
  <si>
    <t>VADRUCCI</t>
  </si>
  <si>
    <t>LAURA</t>
  </si>
  <si>
    <t>086625</t>
  </si>
  <si>
    <t>VALARIN</t>
  </si>
  <si>
    <t>MICHELE</t>
  </si>
  <si>
    <t>094203</t>
  </si>
  <si>
    <t>VERRI</t>
  </si>
  <si>
    <t>093309</t>
  </si>
  <si>
    <t>VINCENZI</t>
  </si>
  <si>
    <t>078659</t>
  </si>
  <si>
    <t>VITALI</t>
  </si>
  <si>
    <t>091882</t>
  </si>
  <si>
    <t>YE</t>
  </si>
  <si>
    <t>XIN</t>
  </si>
  <si>
    <t>086629</t>
  </si>
  <si>
    <t>Ignoto</t>
  </si>
  <si>
    <t>matr. 055919</t>
  </si>
  <si>
    <t>15F</t>
  </si>
  <si>
    <t>BELLINELLO</t>
  </si>
  <si>
    <t>14/15F</t>
  </si>
  <si>
    <t>15/16F</t>
  </si>
  <si>
    <t>24/25F</t>
  </si>
  <si>
    <t>17F</t>
  </si>
  <si>
    <t>21F</t>
  </si>
  <si>
    <t>PEDRAZZI</t>
  </si>
  <si>
    <t>GRAZIA</t>
  </si>
  <si>
    <t>BOTTI</t>
  </si>
  <si>
    <t>GIANLUCA</t>
  </si>
  <si>
    <t>15/16--F</t>
  </si>
  <si>
    <t>25F</t>
  </si>
  <si>
    <t>GULINELLI</t>
  </si>
  <si>
    <t>27S</t>
  </si>
  <si>
    <t>24S</t>
  </si>
  <si>
    <t>23S</t>
  </si>
  <si>
    <t>15S</t>
  </si>
  <si>
    <t>GUARNIERI</t>
  </si>
  <si>
    <t>TUMEO</t>
  </si>
  <si>
    <t>GIULIA CRISTINA</t>
  </si>
  <si>
    <t>16/17F</t>
  </si>
  <si>
    <t>24F</t>
  </si>
  <si>
    <t>16F</t>
  </si>
  <si>
    <t>TURRA</t>
  </si>
  <si>
    <t>VALENTINA</t>
  </si>
  <si>
    <t>28/29F</t>
  </si>
  <si>
    <t>23F</t>
  </si>
  <si>
    <t>23/24F</t>
  </si>
  <si>
    <t>18/19F</t>
  </si>
  <si>
    <t>17/18F</t>
  </si>
  <si>
    <t>CONS.</t>
  </si>
  <si>
    <t>15/16-S</t>
  </si>
  <si>
    <t>15/16---S</t>
  </si>
  <si>
    <t>20S</t>
  </si>
  <si>
    <t>21S</t>
  </si>
  <si>
    <t>20/21S</t>
  </si>
  <si>
    <t>Legenda: S=metodo degli spostamenti, F=metodo delle forze, CONS.= ammissione all'orale</t>
  </si>
  <si>
    <t>22/23S</t>
  </si>
  <si>
    <t>26/27S</t>
  </si>
  <si>
    <t>14S</t>
  </si>
  <si>
    <t>15/16S</t>
  </si>
  <si>
    <t>25/26S</t>
  </si>
  <si>
    <t>14/15S</t>
  </si>
  <si>
    <t>24/25S</t>
  </si>
  <si>
    <t>PAGANI</t>
  </si>
  <si>
    <t>NARDO</t>
  </si>
  <si>
    <t>22S</t>
  </si>
  <si>
    <t>28/29S</t>
  </si>
  <si>
    <t>15/16--S</t>
  </si>
  <si>
    <t>19/20S</t>
  </si>
  <si>
    <t>ROMAGNOLI</t>
  </si>
  <si>
    <t>JACOPO</t>
  </si>
  <si>
    <t>GIANNOCCARO</t>
  </si>
  <si>
    <t xml:space="preserve">ROVERSI </t>
  </si>
  <si>
    <t>26/27</t>
  </si>
  <si>
    <t>BRUNI</t>
  </si>
  <si>
    <t>NEGLIA</t>
  </si>
  <si>
    <t>CRISTIANA</t>
  </si>
  <si>
    <t>14F</t>
  </si>
  <si>
    <t>18F</t>
  </si>
  <si>
    <t>BONAMICI</t>
  </si>
  <si>
    <t>MASSIMO</t>
  </si>
  <si>
    <t>27F</t>
  </si>
  <si>
    <t>25/26F</t>
  </si>
  <si>
    <t>16-F</t>
  </si>
  <si>
    <t>STOPPA</t>
  </si>
  <si>
    <t>MISCHIATI</t>
  </si>
  <si>
    <t>ELIA</t>
  </si>
  <si>
    <t>COSIMI</t>
  </si>
  <si>
    <t>MODA</t>
  </si>
  <si>
    <t>CHIODI</t>
  </si>
  <si>
    <t>RUZZANTE</t>
  </si>
  <si>
    <t>PAPOLA</t>
  </si>
  <si>
    <t>DAVIDE</t>
  </si>
  <si>
    <t>GRUPPIONI</t>
  </si>
  <si>
    <t>SIGNI</t>
  </si>
  <si>
    <t>ERIC</t>
  </si>
  <si>
    <t>EDOARDO</t>
  </si>
  <si>
    <t xml:space="preserve">STABELLINI </t>
  </si>
  <si>
    <t>16+</t>
  </si>
  <si>
    <t>15/16-</t>
  </si>
  <si>
    <t>CONS</t>
  </si>
  <si>
    <t>GRIGOLO</t>
  </si>
  <si>
    <t>PIETRO</t>
  </si>
  <si>
    <t>FILIPPO</t>
  </si>
  <si>
    <t>RESCA</t>
  </si>
  <si>
    <t>IRENE</t>
  </si>
  <si>
    <t>SHAABAN</t>
  </si>
  <si>
    <t>NABIH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</si>
</sst>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9"/>
  <sheetViews>
    <sheetView tabSelected="1" topLeftCell="A57" workbookViewId="0">
      <selection activeCell="N41" sqref="N41"/>
    </sheetView>
  </sheetViews>
  <sheetFormatPr defaultColWidth="17.140625" defaultRowHeight="12.75"/>
  <cols>
    <col min="1" max="1" width="6" style="1" customWidth="1"/>
    <col min="2" max="2" width="0" style="1" hidden="1" customWidth="1"/>
    <col min="3" max="3" width="17.140625" style="1" customWidth="1"/>
    <col min="4" max="4" width="14.28515625" style="1" customWidth="1"/>
    <col min="5" max="5" width="9" style="1" customWidth="1"/>
    <col min="6" max="6" width="8.140625" style="1" customWidth="1"/>
    <col min="7" max="7" width="9.5703125" style="1" customWidth="1"/>
    <col min="8" max="8" width="6.7109375" style="1" customWidth="1"/>
    <col min="9" max="13" width="10.140625" style="1" customWidth="1"/>
    <col min="14" max="14" width="6.85546875" style="1" customWidth="1"/>
    <col min="15" max="15" width="20" style="1" customWidth="1"/>
    <col min="16" max="16" width="17.140625" style="1" hidden="1" customWidth="1"/>
    <col min="17" max="17" width="18.42578125" style="1" customWidth="1"/>
    <col min="18" max="16384" width="17.140625" style="1"/>
  </cols>
  <sheetData>
    <row r="1" spans="1:5" ht="12.75" hidden="1" customHeight="1">
      <c r="A1" s="1" t="s">
        <v>0</v>
      </c>
    </row>
    <row r="2" spans="1:5" ht="12.75" hidden="1" customHeight="1">
      <c r="A2" s="1" t="s">
        <v>1</v>
      </c>
      <c r="B2" s="1" t="s">
        <v>2</v>
      </c>
    </row>
    <row r="3" spans="1:5" ht="12.75" hidden="1" customHeight="1">
      <c r="A3" s="1" t="s">
        <v>3</v>
      </c>
      <c r="B3" s="1" t="s">
        <v>4</v>
      </c>
    </row>
    <row r="4" spans="1:5" ht="12.75" hidden="1" customHeight="1">
      <c r="A4" s="1" t="s">
        <v>5</v>
      </c>
      <c r="B4" s="1" t="s">
        <v>6</v>
      </c>
    </row>
    <row r="5" spans="1:5" ht="12.75" hidden="1" customHeight="1">
      <c r="A5" s="1" t="s">
        <v>7</v>
      </c>
      <c r="B5" s="1" t="s">
        <v>8</v>
      </c>
      <c r="C5" s="1" t="s">
        <v>9</v>
      </c>
      <c r="D5" s="1" t="s">
        <v>10</v>
      </c>
    </row>
    <row r="6" spans="1:5">
      <c r="A6" s="2" t="s">
        <v>11</v>
      </c>
      <c r="E6" s="2"/>
    </row>
    <row r="7" spans="1:5">
      <c r="A7" s="1" t="s">
        <v>12</v>
      </c>
    </row>
    <row r="8" spans="1:5">
      <c r="A8" s="1" t="s">
        <v>12</v>
      </c>
    </row>
    <row r="9" spans="1:5">
      <c r="A9" s="1" t="s">
        <v>12</v>
      </c>
    </row>
    <row r="11" spans="1:5">
      <c r="A11" s="2" t="s">
        <v>13</v>
      </c>
      <c r="D11" s="1" t="s">
        <v>14</v>
      </c>
    </row>
    <row r="12" spans="1:5">
      <c r="A12" s="2"/>
      <c r="D12" s="1" t="s">
        <v>15</v>
      </c>
    </row>
    <row r="13" spans="1:5">
      <c r="A13" s="2"/>
      <c r="D13" s="1" t="s">
        <v>16</v>
      </c>
    </row>
    <row r="14" spans="1:5">
      <c r="A14" s="2" t="s">
        <v>17</v>
      </c>
      <c r="D14" s="1" t="s">
        <v>18</v>
      </c>
    </row>
    <row r="15" spans="1:5">
      <c r="A15" s="2"/>
    </row>
    <row r="16" spans="1:5">
      <c r="A16" s="2" t="s">
        <v>263</v>
      </c>
    </row>
    <row r="18" spans="1:18">
      <c r="A18" s="2" t="s">
        <v>19</v>
      </c>
    </row>
    <row r="19" spans="1:18">
      <c r="A19" s="7"/>
      <c r="B19" s="8"/>
      <c r="C19" s="7" t="s">
        <v>20</v>
      </c>
      <c r="D19" s="7" t="s">
        <v>21</v>
      </c>
      <c r="E19" s="9">
        <v>40322</v>
      </c>
      <c r="F19" s="9">
        <v>40346</v>
      </c>
      <c r="G19" s="7" t="s">
        <v>22</v>
      </c>
      <c r="H19" s="7" t="s">
        <v>23</v>
      </c>
      <c r="I19" s="10">
        <v>40353</v>
      </c>
      <c r="J19" s="10">
        <v>40371</v>
      </c>
      <c r="K19" s="10">
        <v>40438</v>
      </c>
      <c r="L19" s="10">
        <v>40515</v>
      </c>
      <c r="M19" s="10">
        <v>40528</v>
      </c>
      <c r="N19" s="10"/>
      <c r="O19" s="3"/>
      <c r="P19" s="2" t="s">
        <v>24</v>
      </c>
    </row>
    <row r="20" spans="1:18">
      <c r="A20" s="8">
        <v>1</v>
      </c>
      <c r="B20" s="8">
        <v>2</v>
      </c>
      <c r="C20" s="11" t="s">
        <v>25</v>
      </c>
      <c r="D20" s="11" t="s">
        <v>26</v>
      </c>
      <c r="E20" s="11">
        <v>14</v>
      </c>
      <c r="F20" s="11">
        <v>15</v>
      </c>
      <c r="G20" s="12"/>
      <c r="H20" s="11" t="s">
        <v>27</v>
      </c>
      <c r="I20" s="11" t="s">
        <v>243</v>
      </c>
      <c r="J20" s="11" t="s">
        <v>270</v>
      </c>
      <c r="K20" s="13"/>
      <c r="L20" s="13"/>
      <c r="M20" s="13"/>
      <c r="N20" s="15"/>
      <c r="O20" s="6"/>
      <c r="P20" s="1" t="s">
        <v>28</v>
      </c>
      <c r="R20" s="1">
        <v>88</v>
      </c>
    </row>
    <row r="21" spans="1:18">
      <c r="A21" s="8">
        <f>A20+1</f>
        <v>2</v>
      </c>
      <c r="B21" s="8">
        <f>1+B20</f>
        <v>3</v>
      </c>
      <c r="C21" s="8" t="s">
        <v>29</v>
      </c>
      <c r="D21" s="8" t="s">
        <v>30</v>
      </c>
      <c r="E21" s="13" t="s">
        <v>31</v>
      </c>
      <c r="F21" s="8">
        <v>15</v>
      </c>
      <c r="G21" s="14" t="s">
        <v>31</v>
      </c>
      <c r="H21" s="8">
        <v>15</v>
      </c>
      <c r="I21" s="13" t="s">
        <v>243</v>
      </c>
      <c r="J21" s="13" t="s">
        <v>243</v>
      </c>
      <c r="K21" s="13" t="s">
        <v>289</v>
      </c>
      <c r="L21" s="13"/>
      <c r="M21" s="13"/>
      <c r="N21" s="13" t="s">
        <v>257</v>
      </c>
      <c r="O21" s="6"/>
      <c r="P21" s="1" t="s">
        <v>32</v>
      </c>
    </row>
    <row r="22" spans="1:18">
      <c r="A22" s="8">
        <f t="shared" ref="A22:A85" si="0">A21+1</f>
        <v>3</v>
      </c>
      <c r="B22" s="8"/>
      <c r="C22" s="8" t="s">
        <v>33</v>
      </c>
      <c r="D22" s="8" t="s">
        <v>34</v>
      </c>
      <c r="E22" s="13" t="s">
        <v>35</v>
      </c>
      <c r="F22" s="8" t="s">
        <v>27</v>
      </c>
      <c r="G22" s="14"/>
      <c r="H22" s="8">
        <v>15</v>
      </c>
      <c r="I22" s="15" t="s">
        <v>39</v>
      </c>
      <c r="J22" s="15" t="s">
        <v>39</v>
      </c>
      <c r="K22" s="15" t="s">
        <v>285</v>
      </c>
      <c r="L22" s="15"/>
      <c r="M22" s="15">
        <v>15</v>
      </c>
      <c r="N22" s="15" t="s">
        <v>257</v>
      </c>
      <c r="O22" s="6"/>
      <c r="P22" s="1" t="s">
        <v>36</v>
      </c>
    </row>
    <row r="23" spans="1:18">
      <c r="A23" s="8">
        <f t="shared" si="0"/>
        <v>4</v>
      </c>
      <c r="B23" s="8"/>
      <c r="C23" s="8" t="s">
        <v>37</v>
      </c>
      <c r="D23" s="8" t="s">
        <v>38</v>
      </c>
      <c r="E23" s="13" t="s">
        <v>31</v>
      </c>
      <c r="F23" s="15" t="s">
        <v>39</v>
      </c>
      <c r="G23" s="14"/>
      <c r="H23" s="15" t="s">
        <v>39</v>
      </c>
      <c r="I23" s="13" t="s">
        <v>249</v>
      </c>
      <c r="J23" s="13" t="s">
        <v>243</v>
      </c>
      <c r="K23" s="13" t="s">
        <v>230</v>
      </c>
      <c r="L23" s="13"/>
      <c r="M23" s="13"/>
      <c r="N23" s="13" t="s">
        <v>257</v>
      </c>
      <c r="O23" s="5"/>
      <c r="P23" s="1" t="s">
        <v>40</v>
      </c>
    </row>
    <row r="24" spans="1:18">
      <c r="A24" s="8">
        <f t="shared" si="0"/>
        <v>5</v>
      </c>
      <c r="B24" s="11"/>
      <c r="C24" s="11" t="s">
        <v>41</v>
      </c>
      <c r="D24" s="11" t="s">
        <v>42</v>
      </c>
      <c r="E24" s="11">
        <v>14</v>
      </c>
      <c r="F24" s="11" t="s">
        <v>43</v>
      </c>
      <c r="G24" s="12"/>
      <c r="H24" s="11" t="s">
        <v>44</v>
      </c>
      <c r="I24" s="11" t="s">
        <v>243</v>
      </c>
      <c r="J24" s="11" t="s">
        <v>266</v>
      </c>
      <c r="K24" s="11"/>
      <c r="L24" s="11"/>
      <c r="M24" s="11"/>
      <c r="N24" s="11"/>
      <c r="O24" s="4"/>
      <c r="P24" s="4" t="s">
        <v>45</v>
      </c>
    </row>
    <row r="25" spans="1:18">
      <c r="A25" s="8">
        <f t="shared" si="0"/>
        <v>6</v>
      </c>
      <c r="B25" s="8"/>
      <c r="C25" s="13" t="s">
        <v>227</v>
      </c>
      <c r="D25" s="13" t="s">
        <v>157</v>
      </c>
      <c r="E25" s="15" t="s">
        <v>39</v>
      </c>
      <c r="F25" s="15" t="s">
        <v>39</v>
      </c>
      <c r="G25" s="14"/>
      <c r="H25" s="15" t="s">
        <v>39</v>
      </c>
      <c r="I25" s="13" t="s">
        <v>261</v>
      </c>
      <c r="J25" s="15" t="s">
        <v>39</v>
      </c>
      <c r="K25" s="15"/>
      <c r="L25" s="15" t="s">
        <v>74</v>
      </c>
      <c r="M25" s="15" t="s">
        <v>49</v>
      </c>
      <c r="N25" s="13" t="s">
        <v>308</v>
      </c>
      <c r="O25" s="5"/>
    </row>
    <row r="26" spans="1:18">
      <c r="A26" s="8">
        <f t="shared" si="0"/>
        <v>7</v>
      </c>
      <c r="B26" s="8"/>
      <c r="C26" s="11" t="s">
        <v>46</v>
      </c>
      <c r="D26" s="11" t="s">
        <v>47</v>
      </c>
      <c r="E26" s="11" t="s">
        <v>48</v>
      </c>
      <c r="F26" s="11" t="s">
        <v>49</v>
      </c>
      <c r="G26" s="12"/>
      <c r="H26" s="11" t="s">
        <v>50</v>
      </c>
      <c r="I26" s="11" t="s">
        <v>243</v>
      </c>
      <c r="J26" s="11" t="s">
        <v>243</v>
      </c>
      <c r="K26" s="13"/>
      <c r="L26" s="13"/>
      <c r="M26" s="13"/>
      <c r="N26" s="13"/>
      <c r="O26" s="5"/>
      <c r="P26" s="1" t="s">
        <v>51</v>
      </c>
    </row>
    <row r="27" spans="1:18" s="4" customFormat="1">
      <c r="A27" s="8">
        <f t="shared" si="0"/>
        <v>8</v>
      </c>
      <c r="B27" s="11"/>
      <c r="C27" s="11" t="s">
        <v>52</v>
      </c>
      <c r="D27" s="11" t="s">
        <v>53</v>
      </c>
      <c r="E27" s="11" t="s">
        <v>31</v>
      </c>
      <c r="F27" s="11" t="s">
        <v>54</v>
      </c>
      <c r="G27" s="12"/>
      <c r="H27" s="11">
        <v>19</v>
      </c>
      <c r="I27" s="11" t="s">
        <v>261</v>
      </c>
      <c r="J27" s="11" t="s">
        <v>243</v>
      </c>
      <c r="K27" s="11"/>
      <c r="L27" s="11"/>
      <c r="M27" s="11"/>
      <c r="N27" s="11"/>
      <c r="P27" s="4" t="s">
        <v>55</v>
      </c>
    </row>
    <row r="28" spans="1:18" s="4" customFormat="1">
      <c r="A28" s="8">
        <f t="shared" si="0"/>
        <v>9</v>
      </c>
      <c r="B28" s="11"/>
      <c r="C28" s="11" t="s">
        <v>52</v>
      </c>
      <c r="D28" s="11" t="s">
        <v>56</v>
      </c>
      <c r="E28" s="11">
        <v>14</v>
      </c>
      <c r="F28" s="11">
        <v>27</v>
      </c>
      <c r="G28" s="12"/>
      <c r="H28" s="11" t="s">
        <v>44</v>
      </c>
      <c r="I28" s="11" t="s">
        <v>39</v>
      </c>
      <c r="J28" s="11" t="s">
        <v>243</v>
      </c>
      <c r="K28" s="11"/>
      <c r="L28" s="11"/>
      <c r="M28" s="11"/>
      <c r="N28" s="11"/>
      <c r="P28" s="4" t="s">
        <v>57</v>
      </c>
    </row>
    <row r="29" spans="1:18">
      <c r="A29" s="8">
        <f t="shared" si="0"/>
        <v>10</v>
      </c>
      <c r="B29" s="8"/>
      <c r="C29" s="8" t="s">
        <v>58</v>
      </c>
      <c r="D29" s="8" t="s">
        <v>59</v>
      </c>
      <c r="E29" s="8">
        <v>13</v>
      </c>
      <c r="F29" s="15" t="s">
        <v>39</v>
      </c>
      <c r="G29" s="14"/>
      <c r="H29" s="15" t="s">
        <v>39</v>
      </c>
      <c r="I29" s="13" t="s">
        <v>258</v>
      </c>
      <c r="J29" s="13" t="s">
        <v>243</v>
      </c>
      <c r="K29" s="13" t="s">
        <v>286</v>
      </c>
      <c r="L29" s="13"/>
      <c r="M29" s="13">
        <v>15</v>
      </c>
      <c r="N29" s="13" t="s">
        <v>257</v>
      </c>
      <c r="O29" s="5"/>
      <c r="P29" s="1" t="s">
        <v>60</v>
      </c>
    </row>
    <row r="30" spans="1:18">
      <c r="A30" s="8">
        <f t="shared" si="0"/>
        <v>11</v>
      </c>
      <c r="B30" s="8"/>
      <c r="C30" s="13" t="s">
        <v>287</v>
      </c>
      <c r="D30" s="13" t="s">
        <v>288</v>
      </c>
      <c r="E30" s="8"/>
      <c r="F30" s="15"/>
      <c r="G30" s="14"/>
      <c r="H30" s="15"/>
      <c r="I30" s="13"/>
      <c r="J30" s="13"/>
      <c r="K30" s="13" t="s">
        <v>249</v>
      </c>
      <c r="L30" s="13"/>
      <c r="M30" s="13">
        <v>24</v>
      </c>
      <c r="N30" s="13" t="s">
        <v>257</v>
      </c>
      <c r="O30" s="5"/>
    </row>
    <row r="31" spans="1:18" s="4" customFormat="1">
      <c r="A31" s="8">
        <f t="shared" si="0"/>
        <v>12</v>
      </c>
      <c r="B31" s="11"/>
      <c r="C31" s="11" t="s">
        <v>61</v>
      </c>
      <c r="D31" s="11" t="s">
        <v>62</v>
      </c>
      <c r="E31" s="11" t="s">
        <v>31</v>
      </c>
      <c r="F31" s="11" t="s">
        <v>63</v>
      </c>
      <c r="G31" s="12"/>
      <c r="H31" s="11" t="s">
        <v>44</v>
      </c>
      <c r="I31" s="11" t="s">
        <v>241</v>
      </c>
      <c r="J31" s="11" t="s">
        <v>258</v>
      </c>
      <c r="K31" s="11"/>
      <c r="L31" s="11"/>
      <c r="M31" s="11"/>
      <c r="N31" s="11"/>
      <c r="P31" s="4" t="s">
        <v>64</v>
      </c>
    </row>
    <row r="32" spans="1:18">
      <c r="A32" s="8">
        <f t="shared" si="0"/>
        <v>13</v>
      </c>
      <c r="B32" s="8"/>
      <c r="C32" s="13" t="s">
        <v>235</v>
      </c>
      <c r="D32" s="13" t="s">
        <v>236</v>
      </c>
      <c r="E32" s="15" t="s">
        <v>39</v>
      </c>
      <c r="F32" s="15" t="s">
        <v>39</v>
      </c>
      <c r="G32" s="14"/>
      <c r="H32" s="15" t="s">
        <v>39</v>
      </c>
      <c r="I32" s="13" t="s">
        <v>226</v>
      </c>
      <c r="J32" s="15" t="s">
        <v>39</v>
      </c>
      <c r="K32" s="15" t="s">
        <v>27</v>
      </c>
      <c r="L32" s="15"/>
      <c r="M32" s="15" t="s">
        <v>160</v>
      </c>
      <c r="N32" s="13" t="s">
        <v>257</v>
      </c>
      <c r="O32" s="6"/>
    </row>
    <row r="33" spans="1:16">
      <c r="A33" s="8">
        <f t="shared" si="0"/>
        <v>14</v>
      </c>
      <c r="B33" s="8"/>
      <c r="C33" s="8" t="s">
        <v>65</v>
      </c>
      <c r="D33" s="8" t="s">
        <v>66</v>
      </c>
      <c r="E33" s="8">
        <v>14</v>
      </c>
      <c r="F33" s="15" t="s">
        <v>39</v>
      </c>
      <c r="G33" s="14"/>
      <c r="H33" s="15" t="s">
        <v>39</v>
      </c>
      <c r="I33" s="15" t="s">
        <v>39</v>
      </c>
      <c r="J33" s="15" t="s">
        <v>39</v>
      </c>
      <c r="K33" s="15"/>
      <c r="L33" s="15"/>
      <c r="M33" s="15"/>
      <c r="N33" s="15"/>
      <c r="O33" s="6"/>
      <c r="P33" s="1" t="s">
        <v>67</v>
      </c>
    </row>
    <row r="34" spans="1:16">
      <c r="A34" s="8">
        <f t="shared" si="0"/>
        <v>15</v>
      </c>
      <c r="B34" s="8"/>
      <c r="C34" s="13" t="s">
        <v>282</v>
      </c>
      <c r="D34" s="13" t="s">
        <v>157</v>
      </c>
      <c r="E34" s="8"/>
      <c r="F34" s="15"/>
      <c r="G34" s="14"/>
      <c r="H34" s="15"/>
      <c r="I34" s="15"/>
      <c r="J34" s="15"/>
      <c r="K34" s="15">
        <v>16</v>
      </c>
      <c r="L34" s="15"/>
      <c r="M34" s="15"/>
      <c r="N34" s="13" t="s">
        <v>257</v>
      </c>
      <c r="O34" s="6"/>
    </row>
    <row r="35" spans="1:16">
      <c r="A35" s="8">
        <f t="shared" si="0"/>
        <v>16</v>
      </c>
      <c r="B35" s="8"/>
      <c r="C35" s="8" t="s">
        <v>68</v>
      </c>
      <c r="D35" s="8" t="s">
        <v>69</v>
      </c>
      <c r="E35" s="8">
        <v>13</v>
      </c>
      <c r="F35" s="8">
        <v>14</v>
      </c>
      <c r="G35" s="14"/>
      <c r="H35" s="8" t="s">
        <v>70</v>
      </c>
      <c r="I35" s="13" t="s">
        <v>226</v>
      </c>
      <c r="J35" s="13" t="s">
        <v>269</v>
      </c>
      <c r="K35" s="13" t="s">
        <v>290</v>
      </c>
      <c r="L35" s="13"/>
      <c r="M35" s="13"/>
      <c r="N35" s="13" t="s">
        <v>257</v>
      </c>
      <c r="O35" s="6"/>
      <c r="P35" s="1" t="s">
        <v>71</v>
      </c>
    </row>
    <row r="36" spans="1:16" s="4" customFormat="1">
      <c r="A36" s="8">
        <f t="shared" si="0"/>
        <v>17</v>
      </c>
      <c r="B36" s="11"/>
      <c r="C36" s="11" t="s">
        <v>72</v>
      </c>
      <c r="D36" s="11" t="s">
        <v>73</v>
      </c>
      <c r="E36" s="11" t="s">
        <v>43</v>
      </c>
      <c r="F36" s="11" t="s">
        <v>31</v>
      </c>
      <c r="G36" s="12"/>
      <c r="H36" s="11" t="s">
        <v>74</v>
      </c>
      <c r="I36" s="11" t="s">
        <v>253</v>
      </c>
      <c r="J36" s="11" t="s">
        <v>39</v>
      </c>
      <c r="K36" s="11"/>
      <c r="L36" s="11"/>
      <c r="M36" s="11"/>
      <c r="N36" s="11"/>
      <c r="P36" s="4" t="s">
        <v>75</v>
      </c>
    </row>
    <row r="37" spans="1:16" s="4" customFormat="1">
      <c r="A37" s="8">
        <f t="shared" si="0"/>
        <v>18</v>
      </c>
      <c r="B37" s="11"/>
      <c r="C37" s="11" t="s">
        <v>76</v>
      </c>
      <c r="D37" s="11" t="s">
        <v>77</v>
      </c>
      <c r="E37" s="11" t="s">
        <v>74</v>
      </c>
      <c r="F37" s="11">
        <v>15</v>
      </c>
      <c r="G37" s="12"/>
      <c r="H37" s="11">
        <v>18</v>
      </c>
      <c r="I37" s="11" t="s">
        <v>243</v>
      </c>
      <c r="J37" s="11" t="s">
        <v>261</v>
      </c>
      <c r="K37" s="11"/>
      <c r="L37" s="11"/>
      <c r="M37" s="11"/>
      <c r="N37" s="11"/>
      <c r="P37" s="4" t="s">
        <v>78</v>
      </c>
    </row>
    <row r="38" spans="1:16" s="4" customFormat="1">
      <c r="A38" s="8">
        <f t="shared" si="0"/>
        <v>19</v>
      </c>
      <c r="B38" s="11"/>
      <c r="C38" s="11" t="s">
        <v>79</v>
      </c>
      <c r="D38" s="11" t="s">
        <v>80</v>
      </c>
      <c r="E38" s="11">
        <v>16</v>
      </c>
      <c r="F38" s="11" t="s">
        <v>74</v>
      </c>
      <c r="G38" s="12"/>
      <c r="H38" s="11" t="s">
        <v>81</v>
      </c>
      <c r="I38" s="11" t="s">
        <v>260</v>
      </c>
      <c r="J38" s="11" t="s">
        <v>264</v>
      </c>
      <c r="K38" s="11"/>
      <c r="L38" s="11"/>
      <c r="M38" s="11"/>
      <c r="N38" s="11"/>
      <c r="P38" s="4" t="s">
        <v>82</v>
      </c>
    </row>
    <row r="39" spans="1:16" s="4" customFormat="1">
      <c r="A39" s="8">
        <f t="shared" si="0"/>
        <v>20</v>
      </c>
      <c r="B39" s="11"/>
      <c r="C39" s="11" t="s">
        <v>83</v>
      </c>
      <c r="D39" s="11" t="s">
        <v>66</v>
      </c>
      <c r="E39" s="11" t="s">
        <v>31</v>
      </c>
      <c r="F39" s="11">
        <v>14</v>
      </c>
      <c r="G39" s="12"/>
      <c r="H39" s="11">
        <v>15</v>
      </c>
      <c r="I39" s="16" t="s">
        <v>238</v>
      </c>
      <c r="J39" s="11" t="s">
        <v>39</v>
      </c>
      <c r="K39" s="11"/>
      <c r="L39" s="11"/>
      <c r="M39" s="11"/>
      <c r="N39" s="11"/>
      <c r="P39" s="4" t="s">
        <v>84</v>
      </c>
    </row>
    <row r="40" spans="1:16" s="4" customFormat="1">
      <c r="A40" s="8">
        <f t="shared" si="0"/>
        <v>21</v>
      </c>
      <c r="B40" s="11"/>
      <c r="C40" s="11" t="s">
        <v>85</v>
      </c>
      <c r="D40" s="11" t="s">
        <v>86</v>
      </c>
      <c r="E40" s="11" t="s">
        <v>70</v>
      </c>
      <c r="F40" s="11" t="s">
        <v>54</v>
      </c>
      <c r="G40" s="12"/>
      <c r="H40" s="11">
        <v>18</v>
      </c>
      <c r="I40" s="11" t="s">
        <v>259</v>
      </c>
      <c r="J40" s="11" t="s">
        <v>39</v>
      </c>
      <c r="K40" s="11"/>
      <c r="L40" s="11"/>
      <c r="M40" s="11"/>
      <c r="N40" s="11"/>
      <c r="P40" s="4" t="s">
        <v>87</v>
      </c>
    </row>
    <row r="41" spans="1:16" s="4" customFormat="1">
      <c r="A41" s="8">
        <f t="shared" si="0"/>
        <v>22</v>
      </c>
      <c r="B41" s="17"/>
      <c r="C41" s="17" t="s">
        <v>297</v>
      </c>
      <c r="D41" s="17" t="s">
        <v>59</v>
      </c>
      <c r="E41" s="17"/>
      <c r="F41" s="17"/>
      <c r="G41" s="18"/>
      <c r="H41" s="17"/>
      <c r="I41" s="17"/>
      <c r="J41" s="17"/>
      <c r="K41" s="17"/>
      <c r="L41" s="13" t="s">
        <v>93</v>
      </c>
      <c r="M41" s="13">
        <v>14</v>
      </c>
      <c r="N41" s="13"/>
    </row>
    <row r="42" spans="1:16" s="4" customFormat="1">
      <c r="A42" s="8">
        <f t="shared" si="0"/>
        <v>23</v>
      </c>
      <c r="B42" s="11"/>
      <c r="C42" s="11" t="s">
        <v>88</v>
      </c>
      <c r="D42" s="11" t="s">
        <v>89</v>
      </c>
      <c r="E42" s="11">
        <v>29</v>
      </c>
      <c r="F42" s="11">
        <v>27</v>
      </c>
      <c r="G42" s="12"/>
      <c r="H42" s="16">
        <v>28</v>
      </c>
      <c r="I42" s="11" t="s">
        <v>39</v>
      </c>
      <c r="J42" s="11" t="s">
        <v>39</v>
      </c>
      <c r="K42" s="11"/>
      <c r="L42" s="11"/>
      <c r="M42" s="11"/>
      <c r="N42" s="11"/>
      <c r="P42" s="4" t="s">
        <v>90</v>
      </c>
    </row>
    <row r="43" spans="1:16" s="4" customFormat="1">
      <c r="A43" s="8">
        <f t="shared" si="0"/>
        <v>24</v>
      </c>
      <c r="B43" s="11"/>
      <c r="C43" s="17" t="s">
        <v>295</v>
      </c>
      <c r="D43" s="17" t="s">
        <v>165</v>
      </c>
      <c r="E43" s="17"/>
      <c r="F43" s="17"/>
      <c r="G43" s="18"/>
      <c r="H43" s="17"/>
      <c r="I43" s="17"/>
      <c r="J43" s="17"/>
      <c r="K43" s="17"/>
      <c r="L43" s="13" t="s">
        <v>54</v>
      </c>
      <c r="M43" s="13"/>
      <c r="N43" s="13" t="s">
        <v>308</v>
      </c>
    </row>
    <row r="44" spans="1:16" s="4" customFormat="1">
      <c r="A44" s="8">
        <f t="shared" si="0"/>
        <v>25</v>
      </c>
      <c r="B44" s="11"/>
      <c r="C44" s="11" t="s">
        <v>91</v>
      </c>
      <c r="D44" s="11" t="s">
        <v>92</v>
      </c>
      <c r="E44" s="11" t="s">
        <v>31</v>
      </c>
      <c r="F44" s="11" t="s">
        <v>93</v>
      </c>
      <c r="G44" s="12"/>
      <c r="H44" s="11" t="s">
        <v>31</v>
      </c>
      <c r="I44" s="11" t="s">
        <v>226</v>
      </c>
      <c r="J44" s="11" t="s">
        <v>266</v>
      </c>
      <c r="K44" s="11"/>
      <c r="L44" s="11"/>
      <c r="M44" s="11"/>
      <c r="N44" s="11"/>
    </row>
    <row r="45" spans="1:16" s="4" customFormat="1">
      <c r="A45" s="8">
        <f t="shared" si="0"/>
        <v>26</v>
      </c>
      <c r="B45" s="11"/>
      <c r="C45" s="11" t="s">
        <v>94</v>
      </c>
      <c r="D45" s="11" t="s">
        <v>95</v>
      </c>
      <c r="E45" s="11" t="s">
        <v>44</v>
      </c>
      <c r="F45" s="11" t="s">
        <v>39</v>
      </c>
      <c r="G45" s="12"/>
      <c r="H45" s="11" t="s">
        <v>39</v>
      </c>
      <c r="I45" s="11" t="s">
        <v>229</v>
      </c>
      <c r="J45" s="16" t="s">
        <v>274</v>
      </c>
      <c r="K45" s="11"/>
      <c r="L45" s="11"/>
      <c r="M45" s="11"/>
      <c r="N45" s="11"/>
      <c r="P45" s="4" t="s">
        <v>96</v>
      </c>
    </row>
    <row r="46" spans="1:16">
      <c r="A46" s="8">
        <f t="shared" si="0"/>
        <v>27</v>
      </c>
      <c r="B46" s="8"/>
      <c r="C46" s="8" t="s">
        <v>97</v>
      </c>
      <c r="D46" s="8" t="s">
        <v>98</v>
      </c>
      <c r="E46" s="13" t="s">
        <v>27</v>
      </c>
      <c r="F46" s="15" t="s">
        <v>39</v>
      </c>
      <c r="G46" s="14"/>
      <c r="H46" s="15" t="s">
        <v>39</v>
      </c>
      <c r="I46" s="15" t="s">
        <v>39</v>
      </c>
      <c r="J46" s="15" t="s">
        <v>39</v>
      </c>
      <c r="K46" s="15" t="s">
        <v>226</v>
      </c>
      <c r="L46" s="15">
        <v>21</v>
      </c>
      <c r="M46" s="15"/>
      <c r="N46" s="13" t="s">
        <v>308</v>
      </c>
      <c r="O46" s="6"/>
      <c r="P46" s="1" t="s">
        <v>99</v>
      </c>
    </row>
    <row r="47" spans="1:16" s="4" customFormat="1">
      <c r="A47" s="8">
        <f t="shared" si="0"/>
        <v>28</v>
      </c>
      <c r="B47" s="11"/>
      <c r="C47" s="11" t="s">
        <v>100</v>
      </c>
      <c r="D47" s="11" t="s">
        <v>101</v>
      </c>
      <c r="E47" s="11">
        <v>24</v>
      </c>
      <c r="F47" s="11">
        <v>15</v>
      </c>
      <c r="G47" s="12"/>
      <c r="H47" s="11" t="s">
        <v>50</v>
      </c>
      <c r="I47" s="11" t="s">
        <v>243</v>
      </c>
      <c r="J47" s="11" t="s">
        <v>39</v>
      </c>
      <c r="K47" s="11"/>
      <c r="L47" s="11"/>
      <c r="M47" s="11"/>
      <c r="N47" s="13"/>
      <c r="P47" s="4" t="s">
        <v>102</v>
      </c>
    </row>
    <row r="48" spans="1:16">
      <c r="A48" s="8">
        <f t="shared" si="0"/>
        <v>29</v>
      </c>
      <c r="B48" s="8"/>
      <c r="C48" s="8" t="s">
        <v>103</v>
      </c>
      <c r="D48" s="8" t="s">
        <v>95</v>
      </c>
      <c r="E48" s="8">
        <v>13</v>
      </c>
      <c r="F48" s="15" t="s">
        <v>39</v>
      </c>
      <c r="G48" s="14"/>
      <c r="H48" s="15" t="s">
        <v>39</v>
      </c>
      <c r="I48" s="13" t="s">
        <v>226</v>
      </c>
      <c r="J48" s="15" t="s">
        <v>39</v>
      </c>
      <c r="K48" s="15" t="s">
        <v>285</v>
      </c>
      <c r="L48" s="17">
        <v>15</v>
      </c>
      <c r="M48" s="13" t="s">
        <v>44</v>
      </c>
      <c r="N48" s="13" t="s">
        <v>308</v>
      </c>
      <c r="O48" s="6"/>
      <c r="P48" s="1" t="s">
        <v>104</v>
      </c>
    </row>
    <row r="49" spans="1:16" s="4" customFormat="1">
      <c r="A49" s="8">
        <f t="shared" si="0"/>
        <v>30</v>
      </c>
      <c r="B49" s="11"/>
      <c r="C49" s="11" t="s">
        <v>105</v>
      </c>
      <c r="D49" s="11" t="s">
        <v>106</v>
      </c>
      <c r="E49" s="11">
        <v>26</v>
      </c>
      <c r="F49" s="11">
        <v>15</v>
      </c>
      <c r="G49" s="12"/>
      <c r="H49" s="11" t="s">
        <v>44</v>
      </c>
      <c r="I49" s="11" t="s">
        <v>256</v>
      </c>
      <c r="J49" s="11" t="s">
        <v>228</v>
      </c>
      <c r="K49" s="11"/>
      <c r="L49" s="11"/>
      <c r="M49" s="11"/>
      <c r="N49" s="11"/>
      <c r="P49" s="4" t="s">
        <v>107</v>
      </c>
    </row>
    <row r="50" spans="1:16">
      <c r="A50" s="8">
        <f t="shared" si="0"/>
        <v>31</v>
      </c>
      <c r="B50" s="8"/>
      <c r="C50" s="11" t="s">
        <v>105</v>
      </c>
      <c r="D50" s="11" t="s">
        <v>108</v>
      </c>
      <c r="E50" s="11" t="s">
        <v>74</v>
      </c>
      <c r="F50" s="11" t="s">
        <v>39</v>
      </c>
      <c r="G50" s="12"/>
      <c r="H50" s="11" t="s">
        <v>39</v>
      </c>
      <c r="I50" s="11" t="s">
        <v>232</v>
      </c>
      <c r="J50" s="11" t="s">
        <v>39</v>
      </c>
      <c r="K50" s="15"/>
      <c r="L50" s="15"/>
      <c r="M50" s="15"/>
      <c r="N50" s="13"/>
      <c r="O50" s="5"/>
      <c r="P50" s="1" t="s">
        <v>109</v>
      </c>
    </row>
    <row r="51" spans="1:16" s="4" customFormat="1">
      <c r="A51" s="8">
        <f t="shared" si="0"/>
        <v>32</v>
      </c>
      <c r="B51" s="11"/>
      <c r="C51" s="11" t="s">
        <v>110</v>
      </c>
      <c r="D51" s="11" t="s">
        <v>86</v>
      </c>
      <c r="E51" s="11">
        <v>26</v>
      </c>
      <c r="F51" s="11">
        <v>23</v>
      </c>
      <c r="G51" s="12"/>
      <c r="H51" s="11" t="s">
        <v>111</v>
      </c>
      <c r="I51" s="11" t="s">
        <v>39</v>
      </c>
      <c r="J51" s="11" t="s">
        <v>39</v>
      </c>
      <c r="K51" s="11"/>
      <c r="L51" s="11"/>
      <c r="M51" s="11"/>
      <c r="N51" s="11"/>
      <c r="P51" s="4" t="s">
        <v>112</v>
      </c>
    </row>
    <row r="52" spans="1:16">
      <c r="A52" s="8">
        <f t="shared" si="0"/>
        <v>33</v>
      </c>
      <c r="B52" s="8"/>
      <c r="C52" s="8" t="s">
        <v>113</v>
      </c>
      <c r="D52" s="8" t="s">
        <v>114</v>
      </c>
      <c r="E52" s="8">
        <v>14</v>
      </c>
      <c r="F52" s="15" t="s">
        <v>39</v>
      </c>
      <c r="G52" s="14"/>
      <c r="H52" s="15" t="s">
        <v>39</v>
      </c>
      <c r="I52" s="15" t="s">
        <v>39</v>
      </c>
      <c r="J52" s="15" t="s">
        <v>39</v>
      </c>
      <c r="K52" s="15"/>
      <c r="L52" s="15"/>
      <c r="M52" s="15"/>
      <c r="N52" s="15"/>
      <c r="O52" s="6"/>
      <c r="P52" s="1" t="s">
        <v>115</v>
      </c>
    </row>
    <row r="53" spans="1:16">
      <c r="A53" s="8">
        <f t="shared" si="0"/>
        <v>34</v>
      </c>
      <c r="B53" s="8"/>
      <c r="C53" s="8" t="s">
        <v>116</v>
      </c>
      <c r="D53" s="8" t="s">
        <v>117</v>
      </c>
      <c r="E53" s="8">
        <v>10</v>
      </c>
      <c r="F53" s="15" t="s">
        <v>39</v>
      </c>
      <c r="G53" s="14"/>
      <c r="H53" s="15" t="s">
        <v>39</v>
      </c>
      <c r="I53" s="15" t="s">
        <v>39</v>
      </c>
      <c r="J53" s="15" t="s">
        <v>39</v>
      </c>
      <c r="K53" s="15"/>
      <c r="L53" s="15"/>
      <c r="M53" s="15">
        <v>15</v>
      </c>
      <c r="N53" s="15" t="s">
        <v>257</v>
      </c>
      <c r="O53" s="6"/>
      <c r="P53" s="1" t="s">
        <v>118</v>
      </c>
    </row>
    <row r="54" spans="1:16">
      <c r="A54" s="8">
        <f t="shared" si="0"/>
        <v>35</v>
      </c>
      <c r="B54" s="8"/>
      <c r="C54" s="13" t="s">
        <v>279</v>
      </c>
      <c r="D54" s="13" t="s">
        <v>133</v>
      </c>
      <c r="E54" s="8"/>
      <c r="F54" s="15"/>
      <c r="G54" s="14"/>
      <c r="H54" s="15"/>
      <c r="I54" s="15"/>
      <c r="J54" s="15"/>
      <c r="K54" s="15" t="s">
        <v>128</v>
      </c>
      <c r="L54" s="15"/>
      <c r="M54" s="15"/>
      <c r="N54" s="15" t="s">
        <v>257</v>
      </c>
      <c r="O54" s="6"/>
    </row>
    <row r="55" spans="1:16">
      <c r="A55" s="8">
        <f t="shared" si="0"/>
        <v>36</v>
      </c>
      <c r="B55" s="8"/>
      <c r="C55" s="8" t="s">
        <v>119</v>
      </c>
      <c r="D55" s="8" t="s">
        <v>120</v>
      </c>
      <c r="E55" s="8">
        <v>10</v>
      </c>
      <c r="F55" s="15" t="s">
        <v>39</v>
      </c>
      <c r="G55" s="14"/>
      <c r="H55" s="15" t="s">
        <v>39</v>
      </c>
      <c r="I55" s="13" t="s">
        <v>243</v>
      </c>
      <c r="J55" s="13" t="s">
        <v>276</v>
      </c>
      <c r="K55" s="13"/>
      <c r="L55" s="13">
        <v>17</v>
      </c>
      <c r="M55" s="13" t="s">
        <v>54</v>
      </c>
      <c r="N55" s="15" t="s">
        <v>257</v>
      </c>
      <c r="O55" s="6"/>
      <c r="P55" s="1" t="s">
        <v>121</v>
      </c>
    </row>
    <row r="56" spans="1:16">
      <c r="A56" s="8">
        <f t="shared" si="0"/>
        <v>37</v>
      </c>
      <c r="B56" s="8"/>
      <c r="C56" s="13" t="s">
        <v>309</v>
      </c>
      <c r="D56" s="13" t="s">
        <v>310</v>
      </c>
      <c r="E56" s="8"/>
      <c r="F56" s="15"/>
      <c r="G56" s="14"/>
      <c r="H56" s="15"/>
      <c r="I56" s="13"/>
      <c r="J56" s="13"/>
      <c r="K56" s="13"/>
      <c r="L56" s="13"/>
      <c r="M56" s="13">
        <v>18</v>
      </c>
      <c r="N56" s="15" t="s">
        <v>257</v>
      </c>
      <c r="O56" s="6"/>
    </row>
    <row r="57" spans="1:16">
      <c r="A57" s="8">
        <f t="shared" si="0"/>
        <v>38</v>
      </c>
      <c r="B57" s="8"/>
      <c r="C57" s="13" t="s">
        <v>301</v>
      </c>
      <c r="D57" s="13" t="s">
        <v>66</v>
      </c>
      <c r="E57" s="8"/>
      <c r="F57" s="15"/>
      <c r="G57" s="14"/>
      <c r="H57" s="15"/>
      <c r="I57" s="13"/>
      <c r="J57" s="13"/>
      <c r="K57" s="13"/>
      <c r="L57" s="13">
        <v>14</v>
      </c>
      <c r="M57" s="13" t="s">
        <v>281</v>
      </c>
      <c r="N57" s="15" t="s">
        <v>257</v>
      </c>
      <c r="O57" s="6"/>
    </row>
    <row r="58" spans="1:16">
      <c r="A58" s="8">
        <f t="shared" si="0"/>
        <v>39</v>
      </c>
      <c r="B58" s="8"/>
      <c r="C58" s="13" t="s">
        <v>244</v>
      </c>
      <c r="D58" s="13" t="s">
        <v>123</v>
      </c>
      <c r="E58" s="15" t="s">
        <v>39</v>
      </c>
      <c r="F58" s="15" t="s">
        <v>39</v>
      </c>
      <c r="G58" s="15" t="s">
        <v>39</v>
      </c>
      <c r="H58" s="15" t="s">
        <v>39</v>
      </c>
      <c r="I58" s="13" t="s">
        <v>243</v>
      </c>
      <c r="J58" s="13" t="s">
        <v>243</v>
      </c>
      <c r="K58" s="13">
        <v>14</v>
      </c>
      <c r="L58" s="13" t="s">
        <v>307</v>
      </c>
      <c r="M58" s="13"/>
      <c r="N58" s="15" t="s">
        <v>257</v>
      </c>
      <c r="O58" s="6"/>
    </row>
    <row r="59" spans="1:16">
      <c r="A59" s="8">
        <f t="shared" si="0"/>
        <v>40</v>
      </c>
      <c r="B59" s="8"/>
      <c r="C59" s="13" t="s">
        <v>239</v>
      </c>
      <c r="D59" s="13" t="s">
        <v>47</v>
      </c>
      <c r="E59" s="15" t="s">
        <v>39</v>
      </c>
      <c r="F59" s="15" t="s">
        <v>39</v>
      </c>
      <c r="G59" s="15" t="s">
        <v>39</v>
      </c>
      <c r="H59" s="15" t="s">
        <v>39</v>
      </c>
      <c r="I59" s="13" t="s">
        <v>249</v>
      </c>
      <c r="J59" s="15" t="s">
        <v>39</v>
      </c>
      <c r="K59" s="15" t="s">
        <v>291</v>
      </c>
      <c r="L59" s="15"/>
      <c r="M59" s="15">
        <v>16</v>
      </c>
      <c r="N59" s="13" t="s">
        <v>257</v>
      </c>
      <c r="O59" s="5"/>
    </row>
    <row r="60" spans="1:16">
      <c r="A60" s="8">
        <f t="shared" si="0"/>
        <v>41</v>
      </c>
      <c r="B60" s="8"/>
      <c r="C60" s="11" t="s">
        <v>122</v>
      </c>
      <c r="D60" s="11" t="s">
        <v>123</v>
      </c>
      <c r="E60" s="11">
        <v>10</v>
      </c>
      <c r="F60" s="11" t="s">
        <v>39</v>
      </c>
      <c r="G60" s="12"/>
      <c r="H60" s="11" t="s">
        <v>39</v>
      </c>
      <c r="I60" s="11" t="s">
        <v>255</v>
      </c>
      <c r="J60" s="11" t="s">
        <v>39</v>
      </c>
      <c r="K60" s="15"/>
      <c r="L60" s="15"/>
      <c r="M60" s="15"/>
      <c r="N60" s="13"/>
      <c r="O60" s="5"/>
      <c r="P60" s="1" t="s">
        <v>124</v>
      </c>
    </row>
    <row r="61" spans="1:16" s="4" customFormat="1">
      <c r="A61" s="8">
        <f t="shared" si="0"/>
        <v>42</v>
      </c>
      <c r="B61" s="11"/>
      <c r="C61" s="11" t="s">
        <v>125</v>
      </c>
      <c r="D61" s="11" t="s">
        <v>126</v>
      </c>
      <c r="E61" s="11" t="s">
        <v>31</v>
      </c>
      <c r="F61" s="11" t="s">
        <v>127</v>
      </c>
      <c r="G61" s="12"/>
      <c r="H61" s="11" t="s">
        <v>128</v>
      </c>
      <c r="I61" s="16" t="s">
        <v>254</v>
      </c>
      <c r="J61" s="16" t="s">
        <v>268</v>
      </c>
      <c r="K61" s="11"/>
      <c r="L61" s="11"/>
      <c r="M61" s="11"/>
      <c r="N61" s="11" t="s">
        <v>257</v>
      </c>
      <c r="P61" s="4" t="s">
        <v>129</v>
      </c>
    </row>
    <row r="62" spans="1:16">
      <c r="A62" s="8">
        <f t="shared" si="0"/>
        <v>43</v>
      </c>
      <c r="B62" s="8"/>
      <c r="C62" s="8" t="s">
        <v>130</v>
      </c>
      <c r="D62" s="8" t="s">
        <v>86</v>
      </c>
      <c r="E62" s="8">
        <v>25</v>
      </c>
      <c r="F62" s="8">
        <v>15</v>
      </c>
      <c r="G62" s="14"/>
      <c r="H62" s="8">
        <v>20</v>
      </c>
      <c r="I62" s="15" t="s">
        <v>39</v>
      </c>
      <c r="J62" s="15" t="s">
        <v>39</v>
      </c>
      <c r="K62" s="15"/>
      <c r="L62" s="15"/>
      <c r="M62" s="15"/>
      <c r="N62" s="13"/>
      <c r="O62" s="5"/>
      <c r="P62" s="1" t="s">
        <v>131</v>
      </c>
    </row>
    <row r="63" spans="1:16" s="4" customFormat="1">
      <c r="A63" s="8">
        <f t="shared" si="0"/>
        <v>44</v>
      </c>
      <c r="B63" s="11"/>
      <c r="C63" s="11" t="s">
        <v>132</v>
      </c>
      <c r="D63" s="11" t="s">
        <v>133</v>
      </c>
      <c r="E63" s="11">
        <v>29</v>
      </c>
      <c r="F63" s="11" t="s">
        <v>81</v>
      </c>
      <c r="G63" s="12"/>
      <c r="H63" s="11" t="s">
        <v>49</v>
      </c>
      <c r="I63" s="16" t="s">
        <v>240</v>
      </c>
      <c r="J63" s="11" t="s">
        <v>39</v>
      </c>
      <c r="K63" s="11"/>
      <c r="L63" s="11"/>
      <c r="M63" s="11"/>
      <c r="N63" s="11"/>
      <c r="P63" s="4" t="s">
        <v>134</v>
      </c>
    </row>
    <row r="64" spans="1:16">
      <c r="A64" s="8">
        <f t="shared" si="0"/>
        <v>45</v>
      </c>
      <c r="B64" s="8"/>
      <c r="C64" s="8" t="s">
        <v>135</v>
      </c>
      <c r="D64" s="8" t="s">
        <v>136</v>
      </c>
      <c r="E64" s="8">
        <v>15</v>
      </c>
      <c r="F64" s="8" t="s">
        <v>63</v>
      </c>
      <c r="G64" s="14"/>
      <c r="H64" s="8">
        <v>20</v>
      </c>
      <c r="I64" s="13" t="s">
        <v>243</v>
      </c>
      <c r="J64" s="13" t="s">
        <v>249</v>
      </c>
      <c r="K64" s="13" t="s">
        <v>289</v>
      </c>
      <c r="L64" s="13"/>
      <c r="M64" s="13"/>
      <c r="N64" s="13" t="s">
        <v>257</v>
      </c>
      <c r="O64" s="5"/>
      <c r="P64" s="1" t="s">
        <v>137</v>
      </c>
    </row>
    <row r="65" spans="1:16">
      <c r="A65" s="8">
        <f t="shared" si="0"/>
        <v>46</v>
      </c>
      <c r="B65" s="8"/>
      <c r="C65" s="13" t="s">
        <v>138</v>
      </c>
      <c r="D65" s="13" t="s">
        <v>26</v>
      </c>
      <c r="E65" s="8">
        <v>10</v>
      </c>
      <c r="F65" s="15" t="s">
        <v>39</v>
      </c>
      <c r="G65" s="14"/>
      <c r="H65" s="15" t="s">
        <v>39</v>
      </c>
      <c r="I65" s="15" t="s">
        <v>39</v>
      </c>
      <c r="J65" s="15" t="s">
        <v>39</v>
      </c>
      <c r="K65" s="15"/>
      <c r="L65" s="15">
        <v>23</v>
      </c>
      <c r="M65" s="15"/>
      <c r="N65" s="13" t="s">
        <v>257</v>
      </c>
      <c r="O65" s="6"/>
    </row>
    <row r="66" spans="1:16">
      <c r="A66" s="8">
        <f t="shared" si="0"/>
        <v>47</v>
      </c>
      <c r="B66" s="8"/>
      <c r="C66" s="8" t="s">
        <v>139</v>
      </c>
      <c r="D66" s="8" t="s">
        <v>140</v>
      </c>
      <c r="E66" s="8">
        <v>14</v>
      </c>
      <c r="F66" s="8">
        <v>15</v>
      </c>
      <c r="G66" s="14"/>
      <c r="H66" s="8" t="s">
        <v>27</v>
      </c>
      <c r="I66" s="15" t="s">
        <v>39</v>
      </c>
      <c r="J66" s="15" t="s">
        <v>228</v>
      </c>
      <c r="K66" s="15" t="s">
        <v>226</v>
      </c>
      <c r="L66" s="15">
        <v>23</v>
      </c>
      <c r="M66" s="15"/>
      <c r="N66" s="13" t="s">
        <v>257</v>
      </c>
      <c r="O66" s="6"/>
      <c r="P66" s="1" t="s">
        <v>141</v>
      </c>
    </row>
    <row r="67" spans="1:16" s="4" customFormat="1">
      <c r="A67" s="8">
        <f t="shared" si="0"/>
        <v>48</v>
      </c>
      <c r="B67" s="11"/>
      <c r="C67" s="11" t="s">
        <v>142</v>
      </c>
      <c r="D67" s="11" t="s">
        <v>143</v>
      </c>
      <c r="E67" s="11">
        <v>23</v>
      </c>
      <c r="F67" s="11">
        <v>24</v>
      </c>
      <c r="G67" s="12"/>
      <c r="H67" s="11" t="s">
        <v>49</v>
      </c>
      <c r="I67" s="11" t="s">
        <v>243</v>
      </c>
      <c r="J67" s="11" t="s">
        <v>39</v>
      </c>
      <c r="K67" s="11"/>
      <c r="L67" s="11"/>
      <c r="M67" s="11"/>
      <c r="N67" s="11"/>
      <c r="P67" s="4" t="s">
        <v>144</v>
      </c>
    </row>
    <row r="68" spans="1:16" s="4" customFormat="1">
      <c r="A68" s="8">
        <f t="shared" si="0"/>
        <v>49</v>
      </c>
      <c r="B68" s="11"/>
      <c r="C68" s="11" t="s">
        <v>145</v>
      </c>
      <c r="D68" s="11" t="s">
        <v>146</v>
      </c>
      <c r="E68" s="11">
        <v>23</v>
      </c>
      <c r="F68" s="11">
        <v>23</v>
      </c>
      <c r="G68" s="12"/>
      <c r="H68" s="11">
        <v>23</v>
      </c>
      <c r="I68" s="11" t="s">
        <v>39</v>
      </c>
      <c r="J68" s="11" t="s">
        <v>39</v>
      </c>
      <c r="K68" s="11"/>
      <c r="L68" s="11"/>
      <c r="M68" s="11"/>
      <c r="N68" s="11"/>
      <c r="P68" s="4" t="s">
        <v>147</v>
      </c>
    </row>
    <row r="69" spans="1:16">
      <c r="A69" s="8">
        <f t="shared" si="0"/>
        <v>50</v>
      </c>
      <c r="B69" s="8"/>
      <c r="C69" s="8" t="s">
        <v>148</v>
      </c>
      <c r="D69" s="8" t="s">
        <v>149</v>
      </c>
      <c r="E69" s="8">
        <v>17</v>
      </c>
      <c r="F69" s="8">
        <v>15</v>
      </c>
      <c r="G69" s="14"/>
      <c r="H69" s="8">
        <v>16</v>
      </c>
      <c r="I69" s="13" t="s">
        <v>249</v>
      </c>
      <c r="J69" s="13" t="s">
        <v>275</v>
      </c>
      <c r="K69" s="13" t="s">
        <v>27</v>
      </c>
      <c r="L69" s="13" t="s">
        <v>128</v>
      </c>
      <c r="M69" s="13">
        <v>15</v>
      </c>
      <c r="N69" s="13" t="s">
        <v>257</v>
      </c>
      <c r="O69" s="5"/>
      <c r="P69" s="1" t="s">
        <v>150</v>
      </c>
    </row>
    <row r="70" spans="1:16">
      <c r="A70" s="8">
        <f t="shared" si="0"/>
        <v>51</v>
      </c>
      <c r="B70" s="8"/>
      <c r="C70" s="11" t="s">
        <v>151</v>
      </c>
      <c r="D70" s="11" t="s">
        <v>86</v>
      </c>
      <c r="E70" s="11" t="s">
        <v>31</v>
      </c>
      <c r="F70" s="11" t="s">
        <v>39</v>
      </c>
      <c r="G70" s="12"/>
      <c r="H70" s="11" t="s">
        <v>39</v>
      </c>
      <c r="I70" s="11" t="s">
        <v>232</v>
      </c>
      <c r="J70" s="11" t="s">
        <v>39</v>
      </c>
      <c r="K70" s="16" t="s">
        <v>290</v>
      </c>
      <c r="L70" s="11"/>
      <c r="M70" s="11"/>
      <c r="N70" s="11" t="s">
        <v>257</v>
      </c>
      <c r="O70" s="5"/>
      <c r="P70" s="1" t="s">
        <v>152</v>
      </c>
    </row>
    <row r="71" spans="1:16">
      <c r="A71" s="8">
        <f t="shared" si="0"/>
        <v>52</v>
      </c>
      <c r="B71" s="8"/>
      <c r="C71" s="11" t="s">
        <v>153</v>
      </c>
      <c r="D71" s="11" t="s">
        <v>66</v>
      </c>
      <c r="E71" s="11">
        <v>13</v>
      </c>
      <c r="F71" s="11">
        <v>15</v>
      </c>
      <c r="G71" s="12"/>
      <c r="H71" s="11">
        <v>14</v>
      </c>
      <c r="I71" s="11" t="s">
        <v>228</v>
      </c>
      <c r="J71" s="11" t="s">
        <v>270</v>
      </c>
      <c r="K71" s="13"/>
      <c r="L71" s="13"/>
      <c r="M71" s="13"/>
      <c r="N71" s="15"/>
      <c r="O71" s="6"/>
      <c r="P71" s="1" t="s">
        <v>154</v>
      </c>
    </row>
    <row r="72" spans="1:16">
      <c r="A72" s="8">
        <f t="shared" si="0"/>
        <v>53</v>
      </c>
      <c r="B72" s="8"/>
      <c r="C72" s="13" t="s">
        <v>155</v>
      </c>
      <c r="D72" s="13" t="s">
        <v>47</v>
      </c>
      <c r="E72" s="8">
        <v>17</v>
      </c>
      <c r="F72" s="8">
        <v>14</v>
      </c>
      <c r="G72" s="14"/>
      <c r="H72" s="8" t="s">
        <v>31</v>
      </c>
      <c r="I72" s="13" t="s">
        <v>247</v>
      </c>
      <c r="J72" s="13" t="s">
        <v>241</v>
      </c>
      <c r="K72" s="13"/>
      <c r="L72" s="13">
        <v>17</v>
      </c>
      <c r="M72" s="13" t="s">
        <v>111</v>
      </c>
      <c r="N72" s="13" t="s">
        <v>308</v>
      </c>
      <c r="O72" s="5"/>
    </row>
    <row r="73" spans="1:16">
      <c r="A73" s="8">
        <f t="shared" si="0"/>
        <v>54</v>
      </c>
      <c r="B73" s="8"/>
      <c r="C73" s="8" t="s">
        <v>156</v>
      </c>
      <c r="D73" s="8" t="s">
        <v>157</v>
      </c>
      <c r="E73" s="13" t="s">
        <v>31</v>
      </c>
      <c r="F73" s="8" t="s">
        <v>27</v>
      </c>
      <c r="G73" s="14"/>
      <c r="H73" s="8">
        <v>15</v>
      </c>
      <c r="I73" s="13" t="s">
        <v>243</v>
      </c>
      <c r="J73" s="13" t="s">
        <v>228</v>
      </c>
      <c r="K73" s="13"/>
      <c r="L73" s="13"/>
      <c r="M73" s="13">
        <v>15</v>
      </c>
      <c r="N73" s="13" t="s">
        <v>308</v>
      </c>
      <c r="O73" s="6"/>
      <c r="P73" s="1" t="s">
        <v>158</v>
      </c>
    </row>
    <row r="74" spans="1:16">
      <c r="A74" s="8">
        <f t="shared" si="0"/>
        <v>55</v>
      </c>
      <c r="B74" s="8"/>
      <c r="C74" s="13" t="s">
        <v>293</v>
      </c>
      <c r="D74" s="13" t="s">
        <v>294</v>
      </c>
      <c r="E74" s="13"/>
      <c r="F74" s="8"/>
      <c r="G74" s="14"/>
      <c r="H74" s="8"/>
      <c r="I74" s="13"/>
      <c r="J74" s="13"/>
      <c r="K74" s="13"/>
      <c r="L74" s="13">
        <v>14</v>
      </c>
      <c r="M74" s="13" t="s">
        <v>31</v>
      </c>
      <c r="N74" s="13" t="s">
        <v>308</v>
      </c>
      <c r="O74" s="6"/>
    </row>
    <row r="75" spans="1:16">
      <c r="A75" s="8">
        <f t="shared" si="0"/>
        <v>56</v>
      </c>
      <c r="B75" s="8"/>
      <c r="C75" s="13" t="s">
        <v>296</v>
      </c>
      <c r="D75" s="13" t="s">
        <v>73</v>
      </c>
      <c r="E75" s="13"/>
      <c r="F75" s="8"/>
      <c r="G75" s="14"/>
      <c r="H75" s="8"/>
      <c r="I75" s="13"/>
      <c r="J75" s="13"/>
      <c r="K75" s="13"/>
      <c r="L75" s="13">
        <v>14</v>
      </c>
      <c r="M75" s="13"/>
      <c r="N75" s="15"/>
      <c r="O75" s="6"/>
    </row>
    <row r="76" spans="1:16">
      <c r="A76" s="8">
        <f t="shared" si="0"/>
        <v>57</v>
      </c>
      <c r="B76" s="8"/>
      <c r="C76" s="13" t="s">
        <v>283</v>
      </c>
      <c r="D76" s="13" t="s">
        <v>284</v>
      </c>
      <c r="E76" s="13"/>
      <c r="F76" s="8"/>
      <c r="G76" s="14"/>
      <c r="H76" s="8"/>
      <c r="I76" s="13"/>
      <c r="J76" s="13"/>
      <c r="K76" s="13" t="s">
        <v>285</v>
      </c>
      <c r="L76" s="13" t="s">
        <v>307</v>
      </c>
      <c r="M76" s="13">
        <v>15</v>
      </c>
      <c r="N76" s="15" t="s">
        <v>257</v>
      </c>
      <c r="O76" s="6"/>
    </row>
    <row r="77" spans="1:16">
      <c r="A77" s="8">
        <f t="shared" si="0"/>
        <v>58</v>
      </c>
      <c r="B77" s="8"/>
      <c r="C77" s="8" t="s">
        <v>159</v>
      </c>
      <c r="D77" s="8" t="s">
        <v>53</v>
      </c>
      <c r="E77" s="8">
        <v>17</v>
      </c>
      <c r="F77" s="8" t="s">
        <v>160</v>
      </c>
      <c r="G77" s="14"/>
      <c r="H77" s="8">
        <v>16</v>
      </c>
      <c r="I77" s="13" t="s">
        <v>226</v>
      </c>
      <c r="J77" s="15" t="s">
        <v>39</v>
      </c>
      <c r="K77" s="15"/>
      <c r="L77" s="15" t="s">
        <v>49</v>
      </c>
      <c r="M77" s="15"/>
      <c r="N77" s="15" t="s">
        <v>257</v>
      </c>
      <c r="O77" s="5"/>
      <c r="P77" s="1" t="s">
        <v>161</v>
      </c>
    </row>
    <row r="78" spans="1:16" s="4" customFormat="1">
      <c r="A78" s="8">
        <f t="shared" si="0"/>
        <v>59</v>
      </c>
      <c r="B78" s="11"/>
      <c r="C78" s="11" t="s">
        <v>162</v>
      </c>
      <c r="D78" s="11" t="s">
        <v>30</v>
      </c>
      <c r="E78" s="11">
        <v>16</v>
      </c>
      <c r="F78" s="11" t="s">
        <v>31</v>
      </c>
      <c r="G78" s="12"/>
      <c r="H78" s="11">
        <v>16</v>
      </c>
      <c r="I78" s="11" t="s">
        <v>39</v>
      </c>
      <c r="J78" s="16" t="s">
        <v>265</v>
      </c>
      <c r="K78" s="11"/>
      <c r="L78" s="11"/>
      <c r="M78" s="11"/>
      <c r="N78" s="11"/>
      <c r="P78" s="4" t="s">
        <v>163</v>
      </c>
    </row>
    <row r="79" spans="1:16" s="4" customFormat="1">
      <c r="A79" s="8">
        <f t="shared" si="0"/>
        <v>60</v>
      </c>
      <c r="B79" s="11"/>
      <c r="C79" s="11" t="s">
        <v>164</v>
      </c>
      <c r="D79" s="11" t="s">
        <v>165</v>
      </c>
      <c r="E79" s="11">
        <v>27</v>
      </c>
      <c r="F79" s="11">
        <v>23</v>
      </c>
      <c r="G79" s="12"/>
      <c r="H79" s="11">
        <v>25</v>
      </c>
      <c r="I79" s="11" t="s">
        <v>39</v>
      </c>
      <c r="J79" s="11" t="s">
        <v>39</v>
      </c>
      <c r="K79" s="11"/>
      <c r="L79" s="11"/>
      <c r="M79" s="11"/>
      <c r="N79" s="11"/>
      <c r="P79" s="4" t="s">
        <v>166</v>
      </c>
    </row>
    <row r="80" spans="1:16" s="4" customFormat="1">
      <c r="A80" s="8">
        <f t="shared" si="0"/>
        <v>61</v>
      </c>
      <c r="B80" s="11"/>
      <c r="C80" s="17" t="s">
        <v>299</v>
      </c>
      <c r="D80" s="17" t="s">
        <v>300</v>
      </c>
      <c r="E80" s="17"/>
      <c r="F80" s="17"/>
      <c r="G80" s="18"/>
      <c r="H80" s="17"/>
      <c r="I80" s="17"/>
      <c r="J80" s="17"/>
      <c r="K80" s="11"/>
      <c r="L80" s="17">
        <v>14</v>
      </c>
      <c r="M80" s="17">
        <v>15</v>
      </c>
      <c r="N80" s="13" t="s">
        <v>257</v>
      </c>
    </row>
    <row r="81" spans="1:16">
      <c r="A81" s="8">
        <f t="shared" si="0"/>
        <v>62</v>
      </c>
      <c r="B81" s="8"/>
      <c r="C81" s="11" t="s">
        <v>271</v>
      </c>
      <c r="D81" s="11" t="s">
        <v>272</v>
      </c>
      <c r="E81" s="11"/>
      <c r="F81" s="11"/>
      <c r="G81" s="12"/>
      <c r="H81" s="11"/>
      <c r="I81" s="11"/>
      <c r="J81" s="11">
        <v>15</v>
      </c>
      <c r="K81" s="11">
        <v>23</v>
      </c>
      <c r="L81" s="11"/>
      <c r="M81" s="11"/>
      <c r="N81" s="11" t="s">
        <v>257</v>
      </c>
      <c r="O81" s="5"/>
    </row>
    <row r="82" spans="1:16">
      <c r="A82" s="8">
        <f t="shared" si="0"/>
        <v>63</v>
      </c>
      <c r="B82" s="8"/>
      <c r="C82" s="13" t="s">
        <v>233</v>
      </c>
      <c r="D82" s="13" t="s">
        <v>234</v>
      </c>
      <c r="E82" s="15" t="s">
        <v>39</v>
      </c>
      <c r="F82" s="15" t="s">
        <v>39</v>
      </c>
      <c r="G82" s="15" t="s">
        <v>39</v>
      </c>
      <c r="H82" s="15" t="s">
        <v>39</v>
      </c>
      <c r="I82" s="13" t="s">
        <v>237</v>
      </c>
      <c r="J82" s="13" t="s">
        <v>267</v>
      </c>
      <c r="K82" s="13">
        <v>23</v>
      </c>
      <c r="L82" s="13"/>
      <c r="M82" s="13"/>
      <c r="N82" s="13" t="s">
        <v>257</v>
      </c>
      <c r="O82" s="5"/>
    </row>
    <row r="83" spans="1:16">
      <c r="A83" s="8">
        <f t="shared" si="0"/>
        <v>64</v>
      </c>
      <c r="B83" s="8"/>
      <c r="C83" s="8" t="s">
        <v>167</v>
      </c>
      <c r="D83" s="8" t="s">
        <v>101</v>
      </c>
      <c r="E83" s="8">
        <v>14</v>
      </c>
      <c r="F83" s="15" t="s">
        <v>39</v>
      </c>
      <c r="G83" s="14"/>
      <c r="H83" s="15" t="s">
        <v>39</v>
      </c>
      <c r="I83" s="13" t="s">
        <v>226</v>
      </c>
      <c r="J83" s="15" t="s">
        <v>39</v>
      </c>
      <c r="K83" s="15">
        <v>15</v>
      </c>
      <c r="L83" s="15">
        <v>14</v>
      </c>
      <c r="M83" s="15">
        <v>15</v>
      </c>
      <c r="N83" s="13" t="s">
        <v>257</v>
      </c>
      <c r="O83" s="6"/>
      <c r="P83" s="1" t="s">
        <v>168</v>
      </c>
    </row>
    <row r="84" spans="1:16" s="4" customFormat="1">
      <c r="A84" s="8">
        <f t="shared" si="0"/>
        <v>65</v>
      </c>
      <c r="B84" s="11"/>
      <c r="C84" s="11" t="s">
        <v>169</v>
      </c>
      <c r="D84" s="11" t="s">
        <v>106</v>
      </c>
      <c r="E84" s="11">
        <v>17</v>
      </c>
      <c r="F84" s="11">
        <v>22</v>
      </c>
      <c r="G84" s="12"/>
      <c r="H84" s="11" t="s">
        <v>50</v>
      </c>
      <c r="I84" s="11" t="s">
        <v>229</v>
      </c>
      <c r="J84" s="11" t="s">
        <v>243</v>
      </c>
      <c r="K84" s="11"/>
      <c r="L84" s="11"/>
      <c r="M84" s="11"/>
      <c r="N84" s="11"/>
      <c r="P84" s="4" t="s">
        <v>170</v>
      </c>
    </row>
    <row r="85" spans="1:16" s="4" customFormat="1">
      <c r="A85" s="8">
        <f t="shared" si="0"/>
        <v>66</v>
      </c>
      <c r="B85" s="11"/>
      <c r="C85" s="11" t="s">
        <v>171</v>
      </c>
      <c r="D85" s="11" t="s">
        <v>157</v>
      </c>
      <c r="E85" s="11">
        <v>29</v>
      </c>
      <c r="F85" s="11">
        <v>27</v>
      </c>
      <c r="G85" s="12"/>
      <c r="H85" s="16">
        <v>28</v>
      </c>
      <c r="I85" s="11" t="s">
        <v>39</v>
      </c>
      <c r="J85" s="11" t="s">
        <v>39</v>
      </c>
      <c r="K85" s="11"/>
      <c r="L85" s="11"/>
      <c r="M85" s="11"/>
      <c r="N85" s="11"/>
      <c r="P85" s="4" t="s">
        <v>172</v>
      </c>
    </row>
    <row r="86" spans="1:16">
      <c r="A86" s="8">
        <f t="shared" ref="A86:A119" si="1">A85+1</f>
        <v>67</v>
      </c>
      <c r="B86" s="8"/>
      <c r="C86" s="8" t="s">
        <v>173</v>
      </c>
      <c r="D86" s="8" t="s">
        <v>174</v>
      </c>
      <c r="E86" s="13" t="s">
        <v>27</v>
      </c>
      <c r="F86" s="15" t="s">
        <v>39</v>
      </c>
      <c r="G86" s="14"/>
      <c r="H86" s="15" t="s">
        <v>39</v>
      </c>
      <c r="I86" s="15" t="s">
        <v>39</v>
      </c>
      <c r="J86" s="15" t="s">
        <v>39</v>
      </c>
      <c r="K86" s="15">
        <v>15</v>
      </c>
      <c r="L86" s="15"/>
      <c r="M86" s="15"/>
      <c r="N86" s="13"/>
      <c r="O86" s="6"/>
      <c r="P86" s="1" t="s">
        <v>175</v>
      </c>
    </row>
    <row r="87" spans="1:16" s="4" customFormat="1">
      <c r="A87" s="8">
        <f t="shared" si="1"/>
        <v>68</v>
      </c>
      <c r="B87" s="11"/>
      <c r="C87" s="11" t="s">
        <v>176</v>
      </c>
      <c r="D87" s="11" t="s">
        <v>177</v>
      </c>
      <c r="E87" s="11" t="s">
        <v>178</v>
      </c>
      <c r="F87" s="11" t="s">
        <v>160</v>
      </c>
      <c r="G87" s="12"/>
      <c r="H87" s="11" t="s">
        <v>93</v>
      </c>
      <c r="I87" s="11" t="s">
        <v>243</v>
      </c>
      <c r="J87" s="11" t="s">
        <v>241</v>
      </c>
      <c r="K87" s="11"/>
      <c r="L87" s="11"/>
      <c r="M87" s="11"/>
      <c r="N87" s="11"/>
      <c r="P87" s="4" t="s">
        <v>179</v>
      </c>
    </row>
    <row r="88" spans="1:16" s="4" customFormat="1">
      <c r="A88" s="8">
        <f t="shared" si="1"/>
        <v>69</v>
      </c>
      <c r="B88" s="11"/>
      <c r="C88" s="11" t="s">
        <v>176</v>
      </c>
      <c r="D88" s="11" t="s">
        <v>86</v>
      </c>
      <c r="E88" s="11" t="s">
        <v>31</v>
      </c>
      <c r="F88" s="11" t="s">
        <v>111</v>
      </c>
      <c r="G88" s="12"/>
      <c r="H88" s="11">
        <v>20</v>
      </c>
      <c r="I88" s="11" t="s">
        <v>226</v>
      </c>
      <c r="J88" s="11" t="s">
        <v>39</v>
      </c>
      <c r="K88" s="11"/>
      <c r="L88" s="11"/>
      <c r="M88" s="11"/>
      <c r="N88" s="11"/>
      <c r="P88" s="4" t="s">
        <v>180</v>
      </c>
    </row>
    <row r="89" spans="1:16">
      <c r="A89" s="8">
        <f t="shared" si="1"/>
        <v>70</v>
      </c>
      <c r="B89" s="8"/>
      <c r="C89" s="8" t="s">
        <v>181</v>
      </c>
      <c r="D89" s="8" t="s">
        <v>86</v>
      </c>
      <c r="E89" s="13" t="s">
        <v>48</v>
      </c>
      <c r="F89" s="8" t="s">
        <v>54</v>
      </c>
      <c r="G89" s="14"/>
      <c r="H89" s="8" t="s">
        <v>81</v>
      </c>
      <c r="I89" s="13" t="s">
        <v>243</v>
      </c>
      <c r="J89" s="13" t="s">
        <v>228</v>
      </c>
      <c r="K89" s="13" t="s">
        <v>281</v>
      </c>
      <c r="L89" s="13"/>
      <c r="M89" s="13"/>
      <c r="N89" s="13" t="s">
        <v>257</v>
      </c>
      <c r="O89" s="5"/>
      <c r="P89" s="1" t="s">
        <v>182</v>
      </c>
    </row>
    <row r="90" spans="1:16">
      <c r="A90" s="8">
        <f t="shared" si="1"/>
        <v>71</v>
      </c>
      <c r="B90" s="8"/>
      <c r="C90" s="8" t="s">
        <v>183</v>
      </c>
      <c r="D90" s="8" t="s">
        <v>136</v>
      </c>
      <c r="E90" s="8">
        <v>14</v>
      </c>
      <c r="F90" s="15" t="s">
        <v>39</v>
      </c>
      <c r="G90" s="14"/>
      <c r="H90" s="15" t="s">
        <v>39</v>
      </c>
      <c r="I90" s="15" t="s">
        <v>39</v>
      </c>
      <c r="J90" s="15" t="s">
        <v>269</v>
      </c>
      <c r="K90" s="15" t="s">
        <v>128</v>
      </c>
      <c r="L90" s="15"/>
      <c r="M90" s="15"/>
      <c r="N90" s="13" t="s">
        <v>257</v>
      </c>
      <c r="O90" s="6"/>
      <c r="P90" s="1" t="s">
        <v>184</v>
      </c>
    </row>
    <row r="91" spans="1:16" s="4" customFormat="1">
      <c r="A91" s="8">
        <f t="shared" si="1"/>
        <v>72</v>
      </c>
      <c r="B91" s="11"/>
      <c r="C91" s="11" t="s">
        <v>185</v>
      </c>
      <c r="D91" s="11" t="s">
        <v>114</v>
      </c>
      <c r="E91" s="11">
        <v>17</v>
      </c>
      <c r="F91" s="11" t="s">
        <v>39</v>
      </c>
      <c r="G91" s="12"/>
      <c r="H91" s="11" t="s">
        <v>39</v>
      </c>
      <c r="I91" s="11" t="s">
        <v>39</v>
      </c>
      <c r="J91" s="11" t="s">
        <v>241</v>
      </c>
      <c r="K91" s="11"/>
      <c r="L91" s="11"/>
      <c r="M91" s="11"/>
      <c r="N91" s="11"/>
      <c r="P91" s="4" t="s">
        <v>186</v>
      </c>
    </row>
    <row r="92" spans="1:16" s="4" customFormat="1">
      <c r="A92" s="8">
        <f t="shared" si="1"/>
        <v>73</v>
      </c>
      <c r="B92" s="11"/>
      <c r="C92" s="17" t="s">
        <v>312</v>
      </c>
      <c r="D92" s="17" t="s">
        <v>313</v>
      </c>
      <c r="E92" s="11"/>
      <c r="F92" s="11"/>
      <c r="G92" s="12"/>
      <c r="H92" s="11"/>
      <c r="I92" s="11"/>
      <c r="J92" s="11"/>
      <c r="K92" s="11"/>
      <c r="L92" s="11"/>
      <c r="M92" s="17">
        <v>17</v>
      </c>
      <c r="N92" s="13" t="s">
        <v>257</v>
      </c>
    </row>
    <row r="93" spans="1:16">
      <c r="A93" s="8">
        <f t="shared" si="1"/>
        <v>74</v>
      </c>
      <c r="B93" s="8"/>
      <c r="C93" s="13" t="s">
        <v>187</v>
      </c>
      <c r="D93" s="13" t="s">
        <v>188</v>
      </c>
      <c r="E93" s="13" t="s">
        <v>48</v>
      </c>
      <c r="F93" s="15" t="s">
        <v>39</v>
      </c>
      <c r="G93" s="14"/>
      <c r="H93" s="15" t="s">
        <v>39</v>
      </c>
      <c r="I93" s="15" t="s">
        <v>39</v>
      </c>
      <c r="J93" s="15" t="s">
        <v>39</v>
      </c>
      <c r="K93" s="15"/>
      <c r="L93" s="15" t="s">
        <v>306</v>
      </c>
      <c r="M93" s="15"/>
      <c r="N93" s="15" t="s">
        <v>308</v>
      </c>
      <c r="O93" s="6"/>
    </row>
    <row r="94" spans="1:16" s="4" customFormat="1">
      <c r="A94" s="8">
        <f t="shared" si="1"/>
        <v>75</v>
      </c>
      <c r="B94" s="11"/>
      <c r="C94" s="11" t="s">
        <v>189</v>
      </c>
      <c r="D94" s="11" t="s">
        <v>30</v>
      </c>
      <c r="E94" s="11">
        <v>28</v>
      </c>
      <c r="F94" s="11">
        <v>14</v>
      </c>
      <c r="G94" s="12"/>
      <c r="H94" s="11">
        <v>21</v>
      </c>
      <c r="I94" s="11" t="s">
        <v>248</v>
      </c>
      <c r="J94" s="11" t="s">
        <v>39</v>
      </c>
      <c r="K94" s="11"/>
      <c r="L94" s="11"/>
      <c r="M94" s="11"/>
      <c r="N94" s="11"/>
      <c r="P94" s="4" t="s">
        <v>190</v>
      </c>
    </row>
    <row r="95" spans="1:16">
      <c r="A95" s="8">
        <f t="shared" si="1"/>
        <v>76</v>
      </c>
      <c r="B95" s="8"/>
      <c r="C95" s="13" t="s">
        <v>277</v>
      </c>
      <c r="D95" s="13" t="s">
        <v>278</v>
      </c>
      <c r="E95" s="8"/>
      <c r="F95" s="8"/>
      <c r="G95" s="14"/>
      <c r="H95" s="8"/>
      <c r="I95" s="13"/>
      <c r="J95" s="13" t="s">
        <v>275</v>
      </c>
      <c r="K95" s="13" t="s">
        <v>285</v>
      </c>
      <c r="L95" s="13"/>
      <c r="M95" s="13">
        <v>15</v>
      </c>
      <c r="N95" s="13" t="s">
        <v>257</v>
      </c>
      <c r="O95" s="5"/>
    </row>
    <row r="96" spans="1:16">
      <c r="A96" s="8">
        <f t="shared" si="1"/>
        <v>77</v>
      </c>
      <c r="B96" s="8"/>
      <c r="C96" s="11" t="s">
        <v>191</v>
      </c>
      <c r="D96" s="11" t="s">
        <v>86</v>
      </c>
      <c r="E96" s="11">
        <v>20</v>
      </c>
      <c r="F96" s="11">
        <v>22</v>
      </c>
      <c r="G96" s="12"/>
      <c r="H96" s="11">
        <v>21</v>
      </c>
      <c r="I96" s="11" t="s">
        <v>242</v>
      </c>
      <c r="J96" s="11" t="s">
        <v>39</v>
      </c>
      <c r="K96" s="15"/>
      <c r="L96" s="15"/>
      <c r="M96" s="15"/>
      <c r="N96" s="13"/>
      <c r="O96" s="5"/>
      <c r="P96" s="1" t="s">
        <v>192</v>
      </c>
    </row>
    <row r="97" spans="1:16">
      <c r="A97" s="8">
        <f t="shared" si="1"/>
        <v>78</v>
      </c>
      <c r="B97" s="8"/>
      <c r="C97" s="13" t="s">
        <v>280</v>
      </c>
      <c r="D97" s="13" t="s">
        <v>120</v>
      </c>
      <c r="E97" s="8"/>
      <c r="F97" s="8"/>
      <c r="G97" s="14"/>
      <c r="H97" s="8"/>
      <c r="I97" s="13"/>
      <c r="J97" s="15"/>
      <c r="K97" s="15">
        <v>16</v>
      </c>
      <c r="L97" s="15" t="s">
        <v>74</v>
      </c>
      <c r="M97" s="15"/>
      <c r="N97" s="13" t="s">
        <v>257</v>
      </c>
      <c r="O97" s="5"/>
    </row>
    <row r="98" spans="1:16">
      <c r="A98" s="8">
        <f t="shared" si="1"/>
        <v>79</v>
      </c>
      <c r="B98" s="8"/>
      <c r="C98" s="13" t="s">
        <v>298</v>
      </c>
      <c r="D98" s="13" t="s">
        <v>47</v>
      </c>
      <c r="E98" s="8"/>
      <c r="F98" s="8"/>
      <c r="G98" s="14"/>
      <c r="H98" s="8"/>
      <c r="I98" s="13"/>
      <c r="J98" s="15"/>
      <c r="K98" s="15"/>
      <c r="L98" s="15">
        <v>14</v>
      </c>
      <c r="M98" s="15" t="s">
        <v>128</v>
      </c>
      <c r="N98" s="13" t="s">
        <v>257</v>
      </c>
      <c r="O98" s="5"/>
    </row>
    <row r="99" spans="1:16">
      <c r="A99" s="8">
        <f t="shared" si="1"/>
        <v>80</v>
      </c>
      <c r="B99" s="8"/>
      <c r="C99" s="11" t="s">
        <v>193</v>
      </c>
      <c r="D99" s="11" t="s">
        <v>194</v>
      </c>
      <c r="E99" s="11">
        <v>14</v>
      </c>
      <c r="F99" s="11">
        <v>15</v>
      </c>
      <c r="G99" s="12"/>
      <c r="H99" s="11" t="s">
        <v>27</v>
      </c>
      <c r="I99" s="11" t="s">
        <v>230</v>
      </c>
      <c r="J99" s="11" t="s">
        <v>273</v>
      </c>
      <c r="K99" s="13"/>
      <c r="L99" s="13"/>
      <c r="M99" s="13"/>
      <c r="N99" s="13"/>
      <c r="O99" s="5"/>
      <c r="P99" s="1" t="s">
        <v>195</v>
      </c>
    </row>
    <row r="100" spans="1:16" s="4" customFormat="1">
      <c r="A100" s="8">
        <f t="shared" si="1"/>
        <v>81</v>
      </c>
      <c r="B100" s="11"/>
      <c r="C100" s="11" t="s">
        <v>196</v>
      </c>
      <c r="D100" s="11" t="s">
        <v>146</v>
      </c>
      <c r="E100" s="11" t="s">
        <v>27</v>
      </c>
      <c r="F100" s="11">
        <v>15</v>
      </c>
      <c r="G100" s="12"/>
      <c r="H100" s="11" t="s">
        <v>27</v>
      </c>
      <c r="I100" s="11" t="s">
        <v>241</v>
      </c>
      <c r="J100" s="11" t="s">
        <v>39</v>
      </c>
      <c r="K100" s="11"/>
      <c r="L100" s="11"/>
      <c r="M100" s="11"/>
      <c r="N100" s="11"/>
      <c r="P100" s="4" t="s">
        <v>197</v>
      </c>
    </row>
    <row r="101" spans="1:16" s="4" customFormat="1">
      <c r="A101" s="8">
        <f t="shared" si="1"/>
        <v>82</v>
      </c>
      <c r="B101" s="11"/>
      <c r="C101" s="11" t="s">
        <v>198</v>
      </c>
      <c r="D101" s="11" t="s">
        <v>199</v>
      </c>
      <c r="E101" s="11">
        <v>16</v>
      </c>
      <c r="F101" s="11" t="s">
        <v>43</v>
      </c>
      <c r="G101" s="12"/>
      <c r="H101" s="11" t="s">
        <v>74</v>
      </c>
      <c r="I101" s="11" t="s">
        <v>262</v>
      </c>
      <c r="J101" s="11" t="s">
        <v>39</v>
      </c>
      <c r="K101" s="11"/>
      <c r="L101" s="11"/>
      <c r="M101" s="11"/>
      <c r="N101" s="11"/>
      <c r="P101" s="4" t="s">
        <v>200</v>
      </c>
    </row>
    <row r="102" spans="1:16">
      <c r="A102" s="8">
        <f t="shared" si="1"/>
        <v>83</v>
      </c>
      <c r="B102" s="8"/>
      <c r="C102" s="8" t="s">
        <v>201</v>
      </c>
      <c r="D102" s="8" t="s">
        <v>157</v>
      </c>
      <c r="E102" s="13" t="s">
        <v>128</v>
      </c>
      <c r="F102" s="15" t="s">
        <v>39</v>
      </c>
      <c r="G102" s="14"/>
      <c r="H102" s="15" t="s">
        <v>39</v>
      </c>
      <c r="I102" s="13" t="s">
        <v>231</v>
      </c>
      <c r="J102" s="15" t="s">
        <v>39</v>
      </c>
      <c r="K102" s="15" t="s">
        <v>128</v>
      </c>
      <c r="L102" s="15">
        <v>24</v>
      </c>
      <c r="M102" s="15"/>
      <c r="N102" s="13" t="s">
        <v>257</v>
      </c>
      <c r="O102" s="5"/>
      <c r="P102" s="1" t="s">
        <v>202</v>
      </c>
    </row>
    <row r="103" spans="1:16">
      <c r="A103" s="8">
        <f t="shared" si="1"/>
        <v>84</v>
      </c>
      <c r="B103" s="8"/>
      <c r="C103" s="13" t="s">
        <v>314</v>
      </c>
      <c r="D103" s="13" t="s">
        <v>315</v>
      </c>
      <c r="E103" s="13"/>
      <c r="F103" s="15"/>
      <c r="G103" s="14"/>
      <c r="H103" s="15"/>
      <c r="I103" s="13"/>
      <c r="J103" s="15"/>
      <c r="K103" s="15"/>
      <c r="L103" s="15"/>
      <c r="M103" s="15" t="s">
        <v>127</v>
      </c>
      <c r="N103" s="13" t="s">
        <v>257</v>
      </c>
      <c r="O103" s="5"/>
    </row>
    <row r="104" spans="1:16">
      <c r="A104" s="8">
        <f t="shared" si="1"/>
        <v>85</v>
      </c>
      <c r="B104" s="8"/>
      <c r="C104" s="13" t="s">
        <v>302</v>
      </c>
      <c r="D104" s="13" t="s">
        <v>303</v>
      </c>
      <c r="E104" s="13"/>
      <c r="F104" s="15"/>
      <c r="G104" s="14"/>
      <c r="H104" s="15"/>
      <c r="I104" s="13"/>
      <c r="J104" s="15"/>
      <c r="K104" s="15"/>
      <c r="L104" s="15" t="s">
        <v>27</v>
      </c>
      <c r="M104" s="15">
        <v>16</v>
      </c>
      <c r="N104" s="13" t="s">
        <v>257</v>
      </c>
      <c r="O104" s="5"/>
    </row>
    <row r="105" spans="1:16">
      <c r="A105" s="8">
        <f t="shared" si="1"/>
        <v>86</v>
      </c>
      <c r="B105" s="8"/>
      <c r="C105" s="11" t="s">
        <v>203</v>
      </c>
      <c r="D105" s="11" t="s">
        <v>204</v>
      </c>
      <c r="E105" s="11" t="s">
        <v>48</v>
      </c>
      <c r="F105" s="11">
        <v>17</v>
      </c>
      <c r="G105" s="12"/>
      <c r="H105" s="11">
        <v>16</v>
      </c>
      <c r="I105" s="11" t="s">
        <v>242</v>
      </c>
      <c r="J105" s="11" t="s">
        <v>39</v>
      </c>
      <c r="K105" s="15"/>
      <c r="L105" s="15"/>
      <c r="M105" s="15"/>
      <c r="N105" s="13"/>
      <c r="O105" s="5"/>
      <c r="P105" s="1" t="s">
        <v>205</v>
      </c>
    </row>
    <row r="106" spans="1:16">
      <c r="A106" s="8">
        <f t="shared" si="1"/>
        <v>87</v>
      </c>
      <c r="B106" s="8"/>
      <c r="C106" s="13" t="s">
        <v>305</v>
      </c>
      <c r="D106" s="13" t="s">
        <v>304</v>
      </c>
      <c r="E106" s="17"/>
      <c r="F106" s="17"/>
      <c r="G106" s="18"/>
      <c r="H106" s="17"/>
      <c r="I106" s="17"/>
      <c r="J106" s="17"/>
      <c r="K106" s="15"/>
      <c r="L106" s="15">
        <v>15</v>
      </c>
      <c r="M106" s="15">
        <v>15</v>
      </c>
      <c r="N106" s="13" t="s">
        <v>257</v>
      </c>
      <c r="O106" s="5"/>
    </row>
    <row r="107" spans="1:16">
      <c r="A107" s="8">
        <f t="shared" si="1"/>
        <v>88</v>
      </c>
      <c r="B107" s="8"/>
      <c r="C107" s="17" t="s">
        <v>292</v>
      </c>
      <c r="D107" s="17" t="s">
        <v>73</v>
      </c>
      <c r="E107" s="17"/>
      <c r="F107" s="17"/>
      <c r="G107" s="18"/>
      <c r="H107" s="17"/>
      <c r="I107" s="17"/>
      <c r="J107" s="17"/>
      <c r="K107" s="17"/>
      <c r="L107" s="17">
        <v>15</v>
      </c>
      <c r="M107" s="13" t="s">
        <v>127</v>
      </c>
      <c r="N107" s="13" t="s">
        <v>257</v>
      </c>
      <c r="O107" s="5"/>
    </row>
    <row r="108" spans="1:16">
      <c r="A108" s="8">
        <f t="shared" si="1"/>
        <v>89</v>
      </c>
      <c r="B108" s="8"/>
      <c r="C108" s="8" t="s">
        <v>206</v>
      </c>
      <c r="D108" s="8" t="s">
        <v>73</v>
      </c>
      <c r="E108" s="13" t="s">
        <v>49</v>
      </c>
      <c r="F108" s="8">
        <v>21</v>
      </c>
      <c r="G108" s="8"/>
      <c r="H108" s="8" t="s">
        <v>54</v>
      </c>
      <c r="I108" s="15" t="s">
        <v>39</v>
      </c>
      <c r="J108" s="15" t="s">
        <v>39</v>
      </c>
      <c r="K108" s="15"/>
      <c r="L108" s="15"/>
      <c r="M108" s="15"/>
      <c r="N108" s="13"/>
      <c r="O108" s="5"/>
    </row>
    <row r="109" spans="1:16" s="4" customFormat="1">
      <c r="A109" s="8">
        <f t="shared" si="1"/>
        <v>90</v>
      </c>
      <c r="B109" s="11"/>
      <c r="C109" s="11" t="s">
        <v>207</v>
      </c>
      <c r="D109" s="11" t="s">
        <v>56</v>
      </c>
      <c r="E109" s="11" t="s">
        <v>31</v>
      </c>
      <c r="F109" s="11" t="s">
        <v>93</v>
      </c>
      <c r="G109" s="12"/>
      <c r="H109" s="11" t="s">
        <v>31</v>
      </c>
      <c r="I109" s="11" t="s">
        <v>248</v>
      </c>
      <c r="J109" s="11" t="s">
        <v>39</v>
      </c>
      <c r="K109" s="11"/>
      <c r="L109" s="11"/>
      <c r="M109" s="11"/>
      <c r="N109" s="11"/>
      <c r="P109" s="4" t="s">
        <v>208</v>
      </c>
    </row>
    <row r="110" spans="1:16">
      <c r="A110" s="8">
        <f t="shared" si="1"/>
        <v>91</v>
      </c>
      <c r="B110" s="8"/>
      <c r="C110" s="13" t="s">
        <v>245</v>
      </c>
      <c r="D110" s="13" t="s">
        <v>246</v>
      </c>
      <c r="E110" s="15" t="s">
        <v>39</v>
      </c>
      <c r="F110" s="15" t="s">
        <v>39</v>
      </c>
      <c r="G110" s="15" t="s">
        <v>39</v>
      </c>
      <c r="H110" s="15" t="s">
        <v>39</v>
      </c>
      <c r="I110" s="13" t="s">
        <v>243</v>
      </c>
      <c r="J110" s="13" t="s">
        <v>269</v>
      </c>
      <c r="K110" s="13" t="s">
        <v>31</v>
      </c>
      <c r="L110" s="13" t="s">
        <v>49</v>
      </c>
      <c r="M110" s="13"/>
      <c r="N110" s="13" t="s">
        <v>257</v>
      </c>
      <c r="O110" s="6"/>
    </row>
    <row r="111" spans="1:16" s="4" customFormat="1">
      <c r="A111" s="8">
        <f t="shared" si="1"/>
        <v>92</v>
      </c>
      <c r="B111" s="11"/>
      <c r="C111" s="11" t="s">
        <v>250</v>
      </c>
      <c r="D111" s="11" t="s">
        <v>251</v>
      </c>
      <c r="E111" s="11" t="s">
        <v>39</v>
      </c>
      <c r="F111" s="11" t="s">
        <v>39</v>
      </c>
      <c r="G111" s="11" t="s">
        <v>39</v>
      </c>
      <c r="H111" s="11" t="s">
        <v>39</v>
      </c>
      <c r="I111" s="11" t="s">
        <v>247</v>
      </c>
      <c r="J111" s="11" t="s">
        <v>242</v>
      </c>
      <c r="K111" s="11"/>
      <c r="L111" s="11"/>
      <c r="M111" s="11"/>
      <c r="N111" s="11"/>
    </row>
    <row r="112" spans="1:16" s="4" customFormat="1">
      <c r="A112" s="8">
        <f t="shared" si="1"/>
        <v>93</v>
      </c>
      <c r="B112" s="11"/>
      <c r="C112" s="11" t="s">
        <v>209</v>
      </c>
      <c r="D112" s="11" t="s">
        <v>210</v>
      </c>
      <c r="E112" s="11">
        <v>29</v>
      </c>
      <c r="F112" s="11">
        <v>26</v>
      </c>
      <c r="G112" s="12"/>
      <c r="H112" s="11" t="s">
        <v>43</v>
      </c>
      <c r="I112" s="11" t="s">
        <v>39</v>
      </c>
      <c r="J112" s="11" t="s">
        <v>39</v>
      </c>
      <c r="K112" s="11"/>
      <c r="L112" s="11"/>
      <c r="M112" s="11"/>
      <c r="N112" s="11"/>
      <c r="P112" s="4" t="s">
        <v>211</v>
      </c>
    </row>
    <row r="113" spans="1:16">
      <c r="A113" s="8">
        <f t="shared" si="1"/>
        <v>94</v>
      </c>
      <c r="B113" s="8"/>
      <c r="C113" s="8" t="s">
        <v>212</v>
      </c>
      <c r="D113" s="8" t="s">
        <v>213</v>
      </c>
      <c r="E113" s="8">
        <v>20</v>
      </c>
      <c r="F113" s="8">
        <v>16</v>
      </c>
      <c r="G113" s="14"/>
      <c r="H113" s="8">
        <v>18</v>
      </c>
      <c r="I113" s="15" t="s">
        <v>39</v>
      </c>
      <c r="J113" s="15" t="s">
        <v>39</v>
      </c>
      <c r="K113" s="15"/>
      <c r="L113" s="15"/>
      <c r="M113" s="15"/>
      <c r="N113" s="13"/>
      <c r="O113" s="5"/>
      <c r="P113" s="1" t="s">
        <v>214</v>
      </c>
    </row>
    <row r="114" spans="1:16">
      <c r="A114" s="8">
        <f t="shared" si="1"/>
        <v>95</v>
      </c>
      <c r="B114" s="8"/>
      <c r="C114" s="8" t="s">
        <v>215</v>
      </c>
      <c r="D114" s="8" t="s">
        <v>53</v>
      </c>
      <c r="E114" s="13" t="s">
        <v>31</v>
      </c>
      <c r="F114" s="8">
        <v>15</v>
      </c>
      <c r="G114" s="14"/>
      <c r="H114" s="8">
        <v>15</v>
      </c>
      <c r="I114" s="15" t="s">
        <v>39</v>
      </c>
      <c r="J114" s="15" t="s">
        <v>39</v>
      </c>
      <c r="K114" s="15"/>
      <c r="L114" s="15">
        <v>14</v>
      </c>
      <c r="M114" s="15" t="s">
        <v>74</v>
      </c>
      <c r="N114" s="13" t="s">
        <v>257</v>
      </c>
      <c r="O114" s="6"/>
      <c r="P114" s="1" t="s">
        <v>216</v>
      </c>
    </row>
    <row r="115" spans="1:16">
      <c r="A115" s="8">
        <f t="shared" si="1"/>
        <v>96</v>
      </c>
      <c r="B115" s="8"/>
      <c r="C115" s="8" t="s">
        <v>217</v>
      </c>
      <c r="D115" s="8" t="s">
        <v>101</v>
      </c>
      <c r="E115" s="8">
        <v>15</v>
      </c>
      <c r="F115" s="8" t="s">
        <v>128</v>
      </c>
      <c r="G115" s="14"/>
      <c r="H115" s="8" t="s">
        <v>31</v>
      </c>
      <c r="I115" s="15" t="s">
        <v>39</v>
      </c>
      <c r="J115" s="15" t="s">
        <v>39</v>
      </c>
      <c r="K115" s="15"/>
      <c r="L115" s="15"/>
      <c r="M115" s="15"/>
      <c r="N115" s="13"/>
      <c r="O115" s="5"/>
      <c r="P115" s="1" t="s">
        <v>218</v>
      </c>
    </row>
    <row r="116" spans="1:16" s="4" customFormat="1">
      <c r="A116" s="8">
        <f t="shared" si="1"/>
        <v>97</v>
      </c>
      <c r="B116" s="11"/>
      <c r="C116" s="11" t="s">
        <v>219</v>
      </c>
      <c r="D116" s="11" t="s">
        <v>42</v>
      </c>
      <c r="E116" s="11">
        <v>21</v>
      </c>
      <c r="F116" s="11" t="s">
        <v>160</v>
      </c>
      <c r="G116" s="12"/>
      <c r="H116" s="11">
        <v>18</v>
      </c>
      <c r="I116" s="16" t="s">
        <v>252</v>
      </c>
      <c r="J116" s="11" t="s">
        <v>39</v>
      </c>
      <c r="K116" s="11"/>
      <c r="L116" s="11"/>
      <c r="M116" s="11"/>
      <c r="N116" s="11"/>
      <c r="P116" s="4" t="s">
        <v>220</v>
      </c>
    </row>
    <row r="117" spans="1:16" s="4" customFormat="1">
      <c r="A117" s="8">
        <f t="shared" si="1"/>
        <v>98</v>
      </c>
      <c r="B117" s="11"/>
      <c r="C117" s="17" t="s">
        <v>219</v>
      </c>
      <c r="D117" s="17" t="s">
        <v>311</v>
      </c>
      <c r="E117" s="11"/>
      <c r="F117" s="11"/>
      <c r="G117" s="12"/>
      <c r="H117" s="11"/>
      <c r="I117" s="16"/>
      <c r="J117" s="11"/>
      <c r="K117" s="11"/>
      <c r="L117" s="11"/>
      <c r="M117" s="17">
        <v>17</v>
      </c>
      <c r="N117" s="13" t="s">
        <v>257</v>
      </c>
    </row>
    <row r="118" spans="1:16">
      <c r="A118" s="8">
        <f t="shared" si="1"/>
        <v>99</v>
      </c>
      <c r="B118" s="8"/>
      <c r="C118" s="8" t="s">
        <v>221</v>
      </c>
      <c r="D118" s="8" t="s">
        <v>222</v>
      </c>
      <c r="E118" s="8">
        <v>17</v>
      </c>
      <c r="F118" s="8" t="s">
        <v>27</v>
      </c>
      <c r="G118" s="14"/>
      <c r="H118" s="8">
        <v>16</v>
      </c>
      <c r="I118" s="13" t="s">
        <v>243</v>
      </c>
      <c r="J118" s="15" t="s">
        <v>39</v>
      </c>
      <c r="K118" s="15"/>
      <c r="L118" s="15" t="s">
        <v>27</v>
      </c>
      <c r="M118" s="15" t="s">
        <v>31</v>
      </c>
      <c r="N118" s="13" t="s">
        <v>257</v>
      </c>
      <c r="O118" s="5"/>
      <c r="P118" s="1" t="s">
        <v>223</v>
      </c>
    </row>
    <row r="119" spans="1:16">
      <c r="A119" s="8">
        <f t="shared" si="1"/>
        <v>100</v>
      </c>
      <c r="B119" s="8"/>
      <c r="C119" s="13" t="s">
        <v>224</v>
      </c>
      <c r="D119" s="13" t="s">
        <v>225</v>
      </c>
      <c r="E119" s="8">
        <v>10</v>
      </c>
      <c r="F119" s="15" t="s">
        <v>39</v>
      </c>
      <c r="G119" s="8"/>
      <c r="H119" s="15" t="s">
        <v>39</v>
      </c>
      <c r="I119" s="15" t="s">
        <v>39</v>
      </c>
      <c r="J119" s="15" t="s">
        <v>39</v>
      </c>
      <c r="K119" s="15"/>
      <c r="L119" s="15"/>
      <c r="M119" s="15"/>
      <c r="N119" s="15"/>
      <c r="O119" s="6"/>
    </row>
  </sheetData>
  <phoneticPr fontId="0" type="noConversion"/>
  <pageMargins left="0.75" right="0.75" top="1.55" bottom="1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esse3</vt:lpstr>
      <vt:lpstr>__xlnm.Print_Area_1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2010-12-22T10:11:42Z</cp:lastPrinted>
  <dcterms:created xsi:type="dcterms:W3CDTF">2010-06-22T09:22:10Z</dcterms:created>
  <dcterms:modified xsi:type="dcterms:W3CDTF">2010-12-22T10:19:28Z</dcterms:modified>
</cp:coreProperties>
</file>