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6720" activeTab="1"/>
  </bookViews>
  <sheets>
    <sheet name="Grafici" sheetId="2" r:id="rId1"/>
    <sheet name="C1-L-3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<sst xmlns="http://schemas.openxmlformats.org/spreadsheetml/2006/main" count="693" uniqueCount="181">
  <si>
    <t>Programmazione Nazionale</t>
  </si>
  <si>
    <t>No</t>
  </si>
  <si>
    <t>Programmazione Locale</t>
  </si>
  <si>
    <t>Nessuna Programmazione</t>
  </si>
  <si>
    <t>Si</t>
  </si>
  <si>
    <t>Nr. di altri CdS della stessa classe nell’Ateneo</t>
  </si>
  <si>
    <t>Nr. di altri CdS della stessa classe in atenei non telematici nell'area geografica</t>
  </si>
  <si>
    <t>Nr. di altri CdS della stessa classe in atenei non telematici in Italia</t>
  </si>
  <si>
    <t>Indicatore</t>
  </si>
  <si>
    <t>Anno</t>
  </si>
  <si>
    <t>CdS</t>
  </si>
  <si>
    <t>Ateneo</t>
  </si>
  <si>
    <t>Area Geografica</t>
  </si>
  <si>
    <t>non telematici</t>
  </si>
  <si>
    <t>Atenei NON Telematici</t>
  </si>
  <si>
    <t>iC00a</t>
  </si>
  <si>
    <t>Avvii di carriera al primo anno* (L; LMCU; LM)</t>
  </si>
  <si>
    <t>-</t>
  </si>
  <si>
    <t>iC00b</t>
  </si>
  <si>
    <t>Immatricolati puri ** (L; LMCU)</t>
  </si>
  <si>
    <t>iC00c</t>
  </si>
  <si>
    <t>Non disponibile</t>
  </si>
  <si>
    <t>iC00d</t>
  </si>
  <si>
    <t>Iscritti (L; LMCU; LM)</t>
  </si>
  <si>
    <t>iC00e</t>
  </si>
  <si>
    <t>Iscritti Regolari ai fini del CSTD (L; LMCU; LM)</t>
  </si>
  <si>
    <t>iC00f</t>
  </si>
  <si>
    <t>Media Ateneo</t>
  </si>
  <si>
    <t>Media Area Geografica</t>
  </si>
  <si>
    <t>Media Atenei NON Telematici</t>
  </si>
  <si>
    <t>Numeratore</t>
  </si>
  <si>
    <t>Denominatore</t>
  </si>
  <si>
    <t>iC01</t>
  </si>
  <si>
    <t>Percentuale di studenti iscritti entro la durata normale del CdS che abbiano acquisito almeno 40 CFU nell’a.s.</t>
  </si>
  <si>
    <t>iC02</t>
  </si>
  <si>
    <t>Percentuale di laureati (L; LM; LMCU) entro la durata normale del corso*</t>
  </si>
  <si>
    <t>iC03</t>
  </si>
  <si>
    <t>iC04</t>
  </si>
  <si>
    <t>Percentuale iscritti al primo anno (LM) laureati in altro Ateneo*</t>
  </si>
  <si>
    <t>iC05</t>
  </si>
  <si>
    <t>iC06</t>
  </si>
  <si>
    <t>iC06BIS</t>
  </si>
  <si>
    <t>iC06TER</t>
  </si>
  <si>
    <t>Percentuale di Laureati occupati a un anno dal Titolo (L) – Laureati non impegnati in formazione non retribuita che dichiarano di svolgere un’attività lavorativa e regolamentata da un contratto</t>
  </si>
  <si>
    <t>iC07</t>
  </si>
  <si>
    <t>iC07BIS</t>
  </si>
  <si>
    <t>iC07TER</t>
  </si>
  <si>
    <t>Percentuale di Laureati occupati a tre anni dal Titolo (LM; LMCU) - Laureati non impegnati in formazione non retribuita che dichiarano di svolgere un’attività lavorativa e regolamentata da un contratto</t>
  </si>
  <si>
    <t>iC08</t>
  </si>
  <si>
    <t>iC09</t>
  </si>
  <si>
    <t>Non Disponibile</t>
  </si>
  <si>
    <t>iC10</t>
  </si>
  <si>
    <t>Percentuale di CFU conseguiti all'estero dagli studenti regolari sul totale dei CFU conseguiti dagli studenti entro la durata normale del corso*</t>
  </si>
  <si>
    <t>iC11</t>
  </si>
  <si>
    <t>Percentuale di laureati (L; LM; LMCU) entro la durata normale del corso che hanno acquisito almeno 12 CFU all’estero*</t>
  </si>
  <si>
    <t>iC12</t>
  </si>
  <si>
    <t>Percentuale di studenti iscritti al primo anno del corso di laurea (L) e laurea magistrale (LM; LMCU) che hanno conseguito il precedente titolo di studio all’estero*</t>
  </si>
  <si>
    <t>iC13</t>
  </si>
  <si>
    <t>Percentuale di CFU conseguiti al I anno su CFU da conseguire**</t>
  </si>
  <si>
    <t>iC14</t>
  </si>
  <si>
    <t>Percentuale di studenti che proseguono nel II anno nello stesso corso di studio**</t>
  </si>
  <si>
    <t>iC15</t>
  </si>
  <si>
    <t>Percentuale di studenti che proseguono al II anno nello stesso corso di studio avendo acquisito almeno 20 CFU al I anno**</t>
  </si>
  <si>
    <t>iC15BIS</t>
  </si>
  <si>
    <t>Percentuale di studenti che proseguono al II anno nello stesso corso di studio avendo acquisito almeno 1/3 dei CFU previsti al I anno **</t>
  </si>
  <si>
    <t>iC16</t>
  </si>
  <si>
    <t>Percentuale di studenti che proseguono al II anno nello stesso corso di studio avendo acquisito almeno 40 CFU al I anno**</t>
  </si>
  <si>
    <t>iC16BIS</t>
  </si>
  <si>
    <t>Percentuale di studenti che proseguono al II anno nello stesso corso di studio avendo acquisito almeno 2/3 dei CFU previsti al I anno **</t>
  </si>
  <si>
    <t>iC17</t>
  </si>
  <si>
    <t>Percentuale di immatricolati (L; LM; LMCU) che si laureano entro un anno oltre la durata normale del corso nello stesso corso di studio**</t>
  </si>
  <si>
    <t>iC18</t>
  </si>
  <si>
    <t>Percentuale di laureati che si iscriverebbero di nuovo allo stesso corso di studio</t>
  </si>
  <si>
    <t>iC19</t>
  </si>
  <si>
    <t>Percentuale ore di docenza erogata da docenti assunti a tempo indeterminato sul totale delle ore di docenza erogata</t>
  </si>
  <si>
    <t>Indicatori di Approfondimento per la Sperimentazione - Percorso di studio e regolarità delle carriere</t>
  </si>
  <si>
    <t>iC21</t>
  </si>
  <si>
    <t>Percentuale di studenti che proseguono la carriera nel sistema universitario al II anno**</t>
  </si>
  <si>
    <t>iC22</t>
  </si>
  <si>
    <t>iC23</t>
  </si>
  <si>
    <t>Percentuale di immatricolati (L; LM; LMCU) che proseguono la carriera al secondo anno in un differente CdS dell'Ateneo **</t>
  </si>
  <si>
    <t>iC24</t>
  </si>
  <si>
    <t>Percentuale di abbandoni del CdS dopo N+1 anni**</t>
  </si>
  <si>
    <t>Indicatori di Approfondimento per la Sperimentazione - Soddisfazione e Occupabilità</t>
  </si>
  <si>
    <t>iC25</t>
  </si>
  <si>
    <t>Percentuale di laureandi complessivamente soddisfatti del CdS</t>
  </si>
  <si>
    <t>iC26</t>
  </si>
  <si>
    <t>iC26BIS</t>
  </si>
  <si>
    <t>iC26TER</t>
  </si>
  <si>
    <t>Percentuale di Laureati occupati a un anno dal Titolo (LM; LMCU) - Laureati non impegnati in formazione non retribuita che dichiarano di svolgere un’attività lavorativa e regolamentata da un contratto</t>
  </si>
  <si>
    <t>Indicatori di Approfondimento per la Sperimentazione - Consistenza e Qualificazione del corpo docente</t>
  </si>
  <si>
    <t>iC27</t>
  </si>
  <si>
    <t>Rapporto studenti iscritti/docenti complessivo (pesato per le ore di docenza)</t>
  </si>
  <si>
    <t>iC28</t>
  </si>
  <si>
    <t>Rapporto studenti iscritti al primo anno/docenti degli insegnamenti del primo anno (pesato per le ore di docenza)</t>
  </si>
  <si>
    <t>Se LM. Iscritti per la prima volta a LM</t>
  </si>
  <si>
    <t>Iscritti Regolari ai fini del CSTD. immatricolati puri ** al CdS in oggetto (L; LMCU; LM)</t>
  </si>
  <si>
    <t>Gruppo A - Indicatori Didattica (DM 987/2016. allegato E)</t>
  </si>
  <si>
    <t>Percentuale di iscritti al primo anno (L. LMCU) provenienti da altre Regioni*</t>
  </si>
  <si>
    <t>Rapporto studenti regolari/docenti (professori a tempo indeterminato. ricercatori a tempo indeterminato. ricercatori di tipo a e tipo b)*</t>
  </si>
  <si>
    <t>Percentuale di Laureati occupati a un anno dal Titolo (L) - Laureati che dichiarano di svolgere un’attività lavorativa o di formazione retribuita (es. dottorato con borsa. specializzazione in medicina. ecc.)</t>
  </si>
  <si>
    <t>Percentuale di Laureati occupati a un anno dal Titolo (L) - laureati che dichiarano di svolgere un’attività lavorativa e regolamentata da un contratto. o di svolgere attività di formazione retribuita (es. dottorato con borsa. specializzazione in medicina. ecc.)</t>
  </si>
  <si>
    <t>Percentuale di Laureati occupati a tre anni dal Titolo (LM; LMCU) - Laureati che dichiarano di svolgere un’attività lavorativa o di formazione retribuita (es. dottorato con borsa. specializzazione in medicina. ecc.)</t>
  </si>
  <si>
    <t>Percentuale di Laureati occupati a tre anni dal Titolo (LM; LMCU) - laureati che dichiarano di svolgere un’attività lavorativa e regolamentata da un contratto. o di svolgere attività di formazione retribuita (es. dottorato con borsa. specializzazione in medicina. ecc.)</t>
  </si>
  <si>
    <t>Percentuale dei docenti di ruolo che appartengono a settori scientifico-disciplinari (SSD) di base e caratterizzanti per corso di studio (L; LMCU; LM). di cui sono docenti di riferimento</t>
  </si>
  <si>
    <t>Valori dell'indicatore di Qualità della ricerca dei docenti per le lauree magistrali (QRDLM) (valore di riferimento: 0.8)</t>
  </si>
  <si>
    <t>Gruppo B - Indicatori Internazionalizzazione (DM 987/2016. allegato E)</t>
  </si>
  <si>
    <t>0.0‰</t>
  </si>
  <si>
    <t>83.3‰</t>
  </si>
  <si>
    <t>23.3‰</t>
  </si>
  <si>
    <t>Gruppo E - Ulteriori Indicatori per la valutazione della didattica (DM 987/2016. allegato E)</t>
  </si>
  <si>
    <t>Percentuale di immatricolati (L; LM; LMCU) che si laureano. nel CdS. entro la durata normale del corso**</t>
  </si>
  <si>
    <t>Percentuale di Laureati occupati a un anno dal Titolo (LM; LMCU) - Laureati che dichiarano di svolgere un’attività lavorativa o di formazione retribuita (es. dottorato con borsa. specializzazione in medicina. ecc.)</t>
  </si>
  <si>
    <t>Percentuale di Laureati occupati a un anno dal Titolo (LM; LMCU) - laureati che dichiarano di svolgere un’attività lavorativa e regolamentata da un contratto. o di svolgere attività di formazione retribuita (es. dottorato con borsa. specializzazione in medicina. ecc.)</t>
  </si>
  <si>
    <t>iC29</t>
  </si>
  <si>
    <t>7.011.6</t>
  </si>
  <si>
    <t>2.8‰</t>
  </si>
  <si>
    <t>7.344.5</t>
  </si>
  <si>
    <t>4.6‰</t>
  </si>
  <si>
    <t>8.190.1</t>
  </si>
  <si>
    <t>6.5‰</t>
  </si>
  <si>
    <t>8.844.7</t>
  </si>
  <si>
    <t>5.2‰</t>
  </si>
  <si>
    <t>18.9‰</t>
  </si>
  <si>
    <t>9.247.8</t>
  </si>
  <si>
    <t>8.4‰</t>
  </si>
  <si>
    <t>10.209.9</t>
  </si>
  <si>
    <t>6.8‰</t>
  </si>
  <si>
    <t>7.7‰</t>
  </si>
  <si>
    <t>10.064.5</t>
  </si>
  <si>
    <t>6.3‰</t>
  </si>
  <si>
    <t>10.865.8</t>
  </si>
  <si>
    <t>4.4‰</t>
  </si>
  <si>
    <t>20.2‰</t>
  </si>
  <si>
    <t>31.3‰</t>
  </si>
  <si>
    <t>41.7‰</t>
  </si>
  <si>
    <t>26.2‰</t>
  </si>
  <si>
    <t>39.0‰</t>
  </si>
  <si>
    <t>39.2‰</t>
  </si>
  <si>
    <t>50.3‰</t>
  </si>
  <si>
    <t>111.1‰</t>
  </si>
  <si>
    <t>66.2‰</t>
  </si>
  <si>
    <t>55.0‰</t>
  </si>
  <si>
    <t>43.5‰</t>
  </si>
  <si>
    <t>68.8‰</t>
  </si>
  <si>
    <t>43.7‰</t>
  </si>
  <si>
    <t>69.4‰</t>
  </si>
  <si>
    <t>31.4‰</t>
  </si>
  <si>
    <t>17.0‰</t>
  </si>
  <si>
    <t>57.1‰</t>
  </si>
  <si>
    <t>25.3‰</t>
  </si>
  <si>
    <t>18.0‰</t>
  </si>
  <si>
    <t>26.8‰</t>
  </si>
  <si>
    <t>23.9‰</t>
  </si>
  <si>
    <t>17.8‰</t>
  </si>
  <si>
    <t>18.5‰</t>
  </si>
  <si>
    <t>55.6‰</t>
  </si>
  <si>
    <t>27.8‰</t>
  </si>
  <si>
    <t>19.1‰</t>
  </si>
  <si>
    <t>1.030.5</t>
  </si>
  <si>
    <t>1.310.7</t>
  </si>
  <si>
    <t>1.239.1</t>
  </si>
  <si>
    <t>1.529.9</t>
  </si>
  <si>
    <t>1.067.8</t>
  </si>
  <si>
    <t>1.344.1</t>
  </si>
  <si>
    <t>1.306.4</t>
  </si>
  <si>
    <t>1.594.2</t>
  </si>
  <si>
    <t>1.032.2</t>
  </si>
  <si>
    <t>1.356.5</t>
  </si>
  <si>
    <t>1.262.8</t>
  </si>
  <si>
    <t>1.584.1</t>
  </si>
  <si>
    <t>1.008.6</t>
  </si>
  <si>
    <t>1.397.4</t>
  </si>
  <si>
    <t>1.278.2</t>
  </si>
  <si>
    <t>1.657.1</t>
  </si>
  <si>
    <t>1.002.9</t>
  </si>
  <si>
    <t>1.400.6</t>
  </si>
  <si>
    <t>1.242.3</t>
  </si>
  <si>
    <t>1.679.9</t>
  </si>
  <si>
    <t>Rapporto tutor in possesso di Dottorato di Ricerca / Iscritti (per i corsi di studio prevalentemente o integralmente a distanza. dato disponibile dal 2016/2017)</t>
  </si>
  <si>
    <t>Indicatori scheda SUA L31 aggiornati al 26/06/2019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</si>
</sst>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0" fontId="0" fillId="2" borderId="0" xfId="0" applyNumberFormat="1" applyFill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3" borderId="0" xfId="0" applyFill="1" applyAlignment="1">
      <alignment vertical="center" wrapText="1"/>
    </xf>
    <xf numFmtId="10" fontId="1" fillId="3" borderId="0" xfId="0" applyNumberFormat="1" applyFont="1" applyFill="1" applyAlignment="1">
      <alignment vertical="center" wrapText="1"/>
    </xf>
    <xf numFmtId="10" fontId="0" fillId="3" borderId="0" xfId="0" applyNumberFormat="1" applyFill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IC00d Iscritti (L; LMCU; LM)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'C1-L-31'!$D$23:$D$27</c:f>
              <c:numCache>
                <c:formatCode>General</c:formatCode>
                <c:ptCount val="5"/>
                <c:pt idx="0">
                  <c:v>232</c:v>
                </c:pt>
                <c:pt idx="1">
                  <c:v>271</c:v>
                </c:pt>
                <c:pt idx="2">
                  <c:v>300</c:v>
                </c:pt>
                <c:pt idx="3">
                  <c:v>304</c:v>
                </c:pt>
                <c:pt idx="4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6-4048-A643-E481ACD97D9A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'C1-L-31'!$F$23:$F$27</c:f>
              <c:numCache>
                <c:formatCode>General</c:formatCode>
                <c:ptCount val="5"/>
                <c:pt idx="0">
                  <c:v>326.5</c:v>
                </c:pt>
                <c:pt idx="1">
                  <c:v>373.5</c:v>
                </c:pt>
                <c:pt idx="2">
                  <c:v>403.6</c:v>
                </c:pt>
                <c:pt idx="3">
                  <c:v>432.3</c:v>
                </c:pt>
                <c:pt idx="4">
                  <c:v>447.4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6-4048-A643-E481ACD97D9A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'C1-L-31'!$C$23:$C$27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'C1-L-31'!$G$23:$G$27</c:f>
              <c:numCache>
                <c:formatCode>General</c:formatCode>
                <c:ptCount val="5"/>
                <c:pt idx="0">
                  <c:v>416.8</c:v>
                </c:pt>
                <c:pt idx="1">
                  <c:v>465.5</c:v>
                </c:pt>
                <c:pt idx="2">
                  <c:v>517.4</c:v>
                </c:pt>
                <c:pt idx="3">
                  <c:v>553.79999999999995</c:v>
                </c:pt>
                <c:pt idx="4">
                  <c:v>556.79999999999995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6-4048-A643-E481ACD97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IC01 Percentuale di studenti iscritti entro la durata normale del CdS che abbiano acquisito almeno 40 CFU nell’a.s.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'C1-L-31'!$F$43:$F$46</c:f>
              <c:numCache>
                <c:formatCode>0.00%</c:formatCode>
                <c:ptCount val="4"/>
                <c:pt idx="0">
                  <c:v>0.45500000000000002</c:v>
                </c:pt>
                <c:pt idx="1">
                  <c:v>0.36899999999999999</c:v>
                </c:pt>
                <c:pt idx="2">
                  <c:v>0.33300000000000002</c:v>
                </c:pt>
                <c:pt idx="3">
                  <c:v>0.34599999999999997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5-449C-AD94-93247BDD6C20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'C1-L-31'!$L$43:$L$46</c:f>
              <c:numCache>
                <c:formatCode>0.00%</c:formatCode>
                <c:ptCount val="4"/>
                <c:pt idx="0">
                  <c:v>0.36399999999999999</c:v>
                </c:pt>
                <c:pt idx="1">
                  <c:v>0.378</c:v>
                </c:pt>
                <c:pt idx="2">
                  <c:v>0.39400000000000002</c:v>
                </c:pt>
                <c:pt idx="3">
                  <c:v>0.42299999999999999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5-449C-AD94-93247BDD6C20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'C1-L-31'!$C$43:$C$46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'C1-L-31'!$O$43:$O$46</c:f>
              <c:numCache>
                <c:formatCode>0.00%</c:formatCode>
                <c:ptCount val="4"/>
                <c:pt idx="0">
                  <c:v>0.28000000000000003</c:v>
                </c:pt>
                <c:pt idx="1">
                  <c:v>0.308</c:v>
                </c:pt>
                <c:pt idx="2">
                  <c:v>0.307</c:v>
                </c:pt>
                <c:pt idx="3">
                  <c:v>0.32800000000000001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5-449C-AD94-93247BDD6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IC14 Percentuale di studenti che proseguono nel II anno nello stesso corso di studio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'C1-L-31'!$F$113:$F$116</c:f>
              <c:numCache>
                <c:formatCode>0.00%</c:formatCode>
                <c:ptCount val="4"/>
                <c:pt idx="0">
                  <c:v>0.64800000000000002</c:v>
                </c:pt>
                <c:pt idx="1">
                  <c:v>0.67400000000000004</c:v>
                </c:pt>
                <c:pt idx="2">
                  <c:v>0.621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A-488E-9DC5-FFEB9776362F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'C1-L-31'!$L$113:$L$116</c:f>
              <c:numCache>
                <c:formatCode>0.00%</c:formatCode>
                <c:ptCount val="4"/>
                <c:pt idx="0">
                  <c:v>0.67900000000000005</c:v>
                </c:pt>
                <c:pt idx="1">
                  <c:v>0.69</c:v>
                </c:pt>
                <c:pt idx="2">
                  <c:v>0.72599999999999998</c:v>
                </c:pt>
                <c:pt idx="3">
                  <c:v>0.75600000000000001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A-488E-9DC5-FFEB9776362F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'C1-L-31'!$O$113:$O$116</c:f>
              <c:numCache>
                <c:formatCode>0.00%</c:formatCode>
                <c:ptCount val="4"/>
                <c:pt idx="0">
                  <c:v>0.67900000000000005</c:v>
                </c:pt>
                <c:pt idx="1">
                  <c:v>0.69699999999999995</c:v>
                </c:pt>
                <c:pt idx="2">
                  <c:v>0.70699999999999996</c:v>
                </c:pt>
                <c:pt idx="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8A-488E-9DC5-FFEB97763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IC02 Percentuale di laureati (L; LM; LMCU) entro la durata normale del corso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'C1-L-31'!$F$47:$F$51</c:f>
              <c:numCache>
                <c:formatCode>0.00%</c:formatCode>
                <c:ptCount val="5"/>
                <c:pt idx="0">
                  <c:v>0.46700000000000003</c:v>
                </c:pt>
                <c:pt idx="1">
                  <c:v>0.61499999999999999</c:v>
                </c:pt>
                <c:pt idx="2">
                  <c:v>0.313</c:v>
                </c:pt>
                <c:pt idx="3">
                  <c:v>0.58699999999999997</c:v>
                </c:pt>
                <c:pt idx="4">
                  <c:v>0.51100000000000001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767-BAAB-C2C02CF5EA82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'C1-L-31'!$L$47:$L$51</c:f>
              <c:numCache>
                <c:formatCode>0.00%</c:formatCode>
                <c:ptCount val="5"/>
                <c:pt idx="0">
                  <c:v>0.42199999999999999</c:v>
                </c:pt>
                <c:pt idx="1">
                  <c:v>0.435</c:v>
                </c:pt>
                <c:pt idx="2">
                  <c:v>0.47299999999999998</c:v>
                </c:pt>
                <c:pt idx="3">
                  <c:v>0.48199999999999998</c:v>
                </c:pt>
                <c:pt idx="4">
                  <c:v>0.54400000000000004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2-4767-BAAB-C2C02CF5EA82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'C1-L-31'!$C$47:$C$51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'C1-L-31'!$O$47:$O$51</c:f>
              <c:numCache>
                <c:formatCode>0.00%</c:formatCode>
                <c:ptCount val="5"/>
                <c:pt idx="0">
                  <c:v>0.35299999999999998</c:v>
                </c:pt>
                <c:pt idx="1">
                  <c:v>0.34599999999999997</c:v>
                </c:pt>
                <c:pt idx="2">
                  <c:v>0.377</c:v>
                </c:pt>
                <c:pt idx="3">
                  <c:v>0.38200000000000001</c:v>
                </c:pt>
                <c:pt idx="4">
                  <c:v>0.45200000000000001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2-4767-BAAB-C2C02CF5E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IC13 Percentuale di CFU conseguiti al I anno su CFU da conseguire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'C1-L-31'!$F$109:$F$112</c:f>
              <c:numCache>
                <c:formatCode>0.00%</c:formatCode>
                <c:ptCount val="4"/>
                <c:pt idx="0">
                  <c:v>0.42499999999999999</c:v>
                </c:pt>
                <c:pt idx="1">
                  <c:v>0.39800000000000002</c:v>
                </c:pt>
                <c:pt idx="2">
                  <c:v>0.33600000000000002</c:v>
                </c:pt>
                <c:pt idx="3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317-8390-5E2C99692745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'C1-L-31'!$L$109:$L$112</c:f>
              <c:numCache>
                <c:formatCode>0.00%</c:formatCode>
                <c:ptCount val="4"/>
                <c:pt idx="0">
                  <c:v>0.44</c:v>
                </c:pt>
                <c:pt idx="1">
                  <c:v>0.46800000000000003</c:v>
                </c:pt>
                <c:pt idx="2">
                  <c:v>0.49399999999999999</c:v>
                </c:pt>
                <c:pt idx="3">
                  <c:v>0.50900000000000001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F-4317-8390-5E2C99692745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'C1-L-31'!$O$109:$O$112</c:f>
              <c:numCache>
                <c:formatCode>0.00%</c:formatCode>
                <c:ptCount val="4"/>
                <c:pt idx="0">
                  <c:v>0.38600000000000001</c:v>
                </c:pt>
                <c:pt idx="1">
                  <c:v>0.42099999999999999</c:v>
                </c:pt>
                <c:pt idx="2">
                  <c:v>0.42899999999999999</c:v>
                </c:pt>
                <c:pt idx="3">
                  <c:v>0.434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F-4317-8390-5E2C99692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IC16 Percentuale di studenti che proseguono al II anno nello stesso corso di studio avendo acquisito almeno 40 CFU al I anno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'C1-L-31'!$D$40</c:f>
              <c:strCache>
                <c:ptCount val="1"/>
                <c:pt idx="0">
                  <c:v>CdS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'C1-L-31'!$F$125:$F$128</c:f>
              <c:numCache>
                <c:formatCode>0.00%</c:formatCode>
                <c:ptCount val="4"/>
                <c:pt idx="0">
                  <c:v>0.38900000000000001</c:v>
                </c:pt>
                <c:pt idx="1">
                  <c:v>0.28399999999999997</c:v>
                </c:pt>
                <c:pt idx="2">
                  <c:v>0.218</c:v>
                </c:pt>
                <c:pt idx="3">
                  <c:v>0.27300000000000002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E-425E-A9F9-4B191E701A94}"/>
            </c:ext>
          </c:extLst>
        </c:ser>
        <c:ser>
          <c:idx val="1"/>
          <c:order val="1"/>
          <c:tx>
            <c:strRef>
              <c:f>'C1-L-31'!$J$40</c:f>
              <c:strCache>
                <c:ptCount val="1"/>
                <c:pt idx="0">
                  <c:v>Media Area Geografica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'C1-L-31'!$L$125:$L$128</c:f>
              <c:numCache>
                <c:formatCode>0.00%</c:formatCode>
                <c:ptCount val="4"/>
                <c:pt idx="0">
                  <c:v>0.316</c:v>
                </c:pt>
                <c:pt idx="1">
                  <c:v>0.34799999999999998</c:v>
                </c:pt>
                <c:pt idx="2">
                  <c:v>0.35899999999999999</c:v>
                </c:pt>
                <c:pt idx="3">
                  <c:v>0.39100000000000001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E-425E-A9F9-4B191E701A94}"/>
            </c:ext>
          </c:extLst>
        </c:ser>
        <c:ser>
          <c:idx val="2"/>
          <c:order val="2"/>
          <c:tx>
            <c:strRef>
              <c:f>'C1-L-31'!$M$40</c:f>
              <c:strCache>
                <c:ptCount val="1"/>
                <c:pt idx="0">
                  <c:v>Media Atenei NON Telematici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'C1-L-31'!$C$109:$C$112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'C1-L-31'!$O$125:$O$128</c:f>
              <c:numCache>
                <c:formatCode>0.00%</c:formatCode>
                <c:ptCount val="4"/>
                <c:pt idx="0">
                  <c:v>0.26500000000000001</c:v>
                </c:pt>
                <c:pt idx="1">
                  <c:v>0.30199999999999999</c:v>
                </c:pt>
                <c:pt idx="2">
                  <c:v>0.29699999999999999</c:v>
                </c:pt>
                <c:pt idx="3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E-425E-A9F9-4B191E70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525664"/>
        <c:axId val="789527328"/>
        <c:axId val="0"/>
      </c:bar3DChart>
      <c:catAx>
        <c:axId val="7895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7328"/>
        <c:crosses val="autoZero"/>
        <c:auto val="1"/>
        <c:lblAlgn val="ctr"/>
        <c:lblOffset val="100"/>
        <c:noMultiLvlLbl val="0"/>
      </c:catAx>
      <c:valAx>
        <c:axId val="7895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952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190499</xdr:rowOff>
    </xdr:from>
    <xdr:to>
      <xdr:col>9</xdr:col>
      <xdr:colOff>495300</xdr:colOff>
      <xdr:row>22</xdr:row>
      <xdr:rowOff>133350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23</xdr:row>
      <xdr:rowOff>38099</xdr:rowOff>
    </xdr:from>
    <xdr:to>
      <xdr:col>9</xdr:col>
      <xdr:colOff>504825</xdr:colOff>
      <xdr:row>40</xdr:row>
      <xdr:rowOff>142874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19</xdr:col>
      <xdr:colOff>409574</xdr:colOff>
      <xdr:row>21</xdr:row>
      <xdr:rowOff>104775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42</xdr:row>
      <xdr:rowOff>0</xdr:rowOff>
    </xdr:from>
    <xdr:to>
      <xdr:col>19</xdr:col>
      <xdr:colOff>409574</xdr:colOff>
      <xdr:row>59</xdr:row>
      <xdr:rowOff>104775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23</xdr:row>
      <xdr:rowOff>0</xdr:rowOff>
    </xdr:from>
    <xdr:to>
      <xdr:col>19</xdr:col>
      <xdr:colOff>409574</xdr:colOff>
      <xdr:row>40</xdr:row>
      <xdr:rowOff>104775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41</xdr:row>
      <xdr:rowOff>171450</xdr:rowOff>
    </xdr:from>
    <xdr:to>
      <xdr:col>9</xdr:col>
      <xdr:colOff>438149</xdr:colOff>
      <xdr:row>59</xdr:row>
      <xdr:rowOff>85725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opLeftCell="B4" workbookViewId="0">
      <selection activeCell="B3" sqref="B3"/>
    </sheetView>
  </sheetViews>
  <sheetFormatPr defaultRowHeight="15" x14ac:dyDescent="0.25"/>
  <sheetData>
    <row r="2" spans="2:2" x14ac:dyDescent="0.25">
      <c r="B2" t="str">
        <f>'C1-L-31'!A1</f>
        <v>Indicatori scheda SUA L31 aggiornati al 26/06/2019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tabSelected="1" workbookViewId="0">
      <selection activeCell="A125" sqref="A125:O128"/>
    </sheetView>
  </sheetViews>
  <sheetFormatPr defaultRowHeight="15" x14ac:dyDescent="0.25"/>
  <cols>
    <col min="1" max="1" width="40" bestFit="1" customWidth="1"/>
    <col min="2" max="2" width="38" customWidth="1"/>
  </cols>
  <sheetData>
    <row r="1" spans="1:7" x14ac:dyDescent="0.25">
      <c r="A1" s="13" t="s">
        <v>180</v>
      </c>
    </row>
    <row r="2" spans="1:7" x14ac:dyDescent="0.25">
      <c r="A2" s="1"/>
      <c r="B2" s="1">
        <v>2018</v>
      </c>
      <c r="C2" s="1">
        <v>2017</v>
      </c>
      <c r="D2" s="1">
        <v>2016</v>
      </c>
      <c r="E2" s="1">
        <v>2015</v>
      </c>
      <c r="F2" s="1">
        <v>2014</v>
      </c>
    </row>
    <row r="3" spans="1:7" ht="20.100000000000001" customHeight="1" x14ac:dyDescent="0.25">
      <c r="A3" s="2" t="s">
        <v>0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</row>
    <row r="4" spans="1:7" ht="20.100000000000001" customHeight="1" x14ac:dyDescent="0.25">
      <c r="A4" s="2" t="s">
        <v>2</v>
      </c>
      <c r="B4" s="2" t="s">
        <v>1</v>
      </c>
      <c r="C4" s="2" t="s">
        <v>1</v>
      </c>
      <c r="D4" s="2" t="s">
        <v>1</v>
      </c>
      <c r="E4" s="2" t="s">
        <v>1</v>
      </c>
      <c r="F4" s="2" t="s">
        <v>1</v>
      </c>
    </row>
    <row r="5" spans="1:7" ht="20.100000000000001" customHeight="1" x14ac:dyDescent="0.25">
      <c r="A5" s="2" t="s">
        <v>3</v>
      </c>
      <c r="B5" s="2" t="s">
        <v>4</v>
      </c>
      <c r="C5" s="2" t="s">
        <v>4</v>
      </c>
      <c r="D5" s="2" t="s">
        <v>4</v>
      </c>
      <c r="E5" s="2" t="s">
        <v>4</v>
      </c>
      <c r="F5" s="2" t="s">
        <v>4</v>
      </c>
    </row>
    <row r="6" spans="1:7" x14ac:dyDescent="0.25">
      <c r="A6" s="1"/>
      <c r="B6" s="1">
        <v>2018</v>
      </c>
      <c r="C6" s="1">
        <v>2017</v>
      </c>
      <c r="D6" s="1">
        <v>2016</v>
      </c>
      <c r="E6" s="1">
        <v>2015</v>
      </c>
      <c r="F6" s="1">
        <v>2014</v>
      </c>
    </row>
    <row r="7" spans="1:7" ht="28.5" customHeight="1" x14ac:dyDescent="0.25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</row>
    <row r="8" spans="1:7" ht="31.5" customHeight="1" x14ac:dyDescent="0.25">
      <c r="A8" s="2" t="s">
        <v>6</v>
      </c>
      <c r="B8" s="2">
        <v>12</v>
      </c>
      <c r="C8" s="2">
        <v>12</v>
      </c>
      <c r="D8" s="2">
        <v>11</v>
      </c>
      <c r="E8" s="2">
        <v>11</v>
      </c>
      <c r="F8" s="2">
        <v>11</v>
      </c>
    </row>
    <row r="9" spans="1:7" ht="30.75" customHeight="1" x14ac:dyDescent="0.25">
      <c r="A9" s="2" t="s">
        <v>7</v>
      </c>
      <c r="B9" s="2">
        <v>44</v>
      </c>
      <c r="C9" s="2">
        <v>44</v>
      </c>
      <c r="D9" s="2">
        <v>41</v>
      </c>
      <c r="E9" s="2">
        <v>41</v>
      </c>
      <c r="F9" s="2">
        <v>41</v>
      </c>
    </row>
    <row r="10" spans="1:7" ht="45" x14ac:dyDescent="0.25">
      <c r="A10" s="14" t="s">
        <v>8</v>
      </c>
      <c r="B10" s="14"/>
      <c r="C10" s="14" t="s">
        <v>9</v>
      </c>
      <c r="D10" s="14" t="s">
        <v>10</v>
      </c>
      <c r="E10" s="14" t="s">
        <v>11</v>
      </c>
      <c r="F10" s="1" t="s">
        <v>12</v>
      </c>
      <c r="G10" s="14" t="s">
        <v>14</v>
      </c>
    </row>
    <row r="11" spans="1:7" ht="45" x14ac:dyDescent="0.25">
      <c r="A11" s="14"/>
      <c r="B11" s="14"/>
      <c r="C11" s="14"/>
      <c r="D11" s="14"/>
      <c r="E11" s="14"/>
      <c r="F11" s="1" t="s">
        <v>13</v>
      </c>
      <c r="G11" s="14"/>
    </row>
    <row r="12" spans="1:7" ht="30" customHeight="1" x14ac:dyDescent="0.25">
      <c r="A12" s="15" t="s">
        <v>15</v>
      </c>
      <c r="B12" s="15" t="s">
        <v>16</v>
      </c>
      <c r="C12" s="2">
        <v>2014</v>
      </c>
      <c r="D12" s="3">
        <v>72</v>
      </c>
      <c r="E12" s="2" t="s">
        <v>17</v>
      </c>
      <c r="F12" s="2">
        <v>116.7</v>
      </c>
      <c r="G12" s="2">
        <v>151.4</v>
      </c>
    </row>
    <row r="13" spans="1:7" x14ac:dyDescent="0.25">
      <c r="A13" s="15"/>
      <c r="B13" s="15"/>
      <c r="C13" s="2">
        <v>2015</v>
      </c>
      <c r="D13" s="3">
        <v>105</v>
      </c>
      <c r="E13" s="2" t="s">
        <v>17</v>
      </c>
      <c r="F13" s="2">
        <v>136.80000000000001</v>
      </c>
      <c r="G13" s="2">
        <v>165.1</v>
      </c>
    </row>
    <row r="14" spans="1:7" x14ac:dyDescent="0.25">
      <c r="A14" s="15"/>
      <c r="B14" s="15"/>
      <c r="C14" s="2">
        <v>2016</v>
      </c>
      <c r="D14" s="3">
        <v>112</v>
      </c>
      <c r="E14" s="2" t="s">
        <v>17</v>
      </c>
      <c r="F14" s="2">
        <v>139.69999999999999</v>
      </c>
      <c r="G14" s="2">
        <v>182</v>
      </c>
    </row>
    <row r="15" spans="1:7" x14ac:dyDescent="0.25">
      <c r="A15" s="15"/>
      <c r="B15" s="15"/>
      <c r="C15" s="2">
        <v>2017</v>
      </c>
      <c r="D15" s="3">
        <v>108</v>
      </c>
      <c r="E15" s="2" t="s">
        <v>17</v>
      </c>
      <c r="F15" s="2">
        <v>134.30000000000001</v>
      </c>
      <c r="G15" s="2">
        <v>181.8</v>
      </c>
    </row>
    <row r="16" spans="1:7" x14ac:dyDescent="0.25">
      <c r="A16" s="15"/>
      <c r="B16" s="15"/>
      <c r="C16" s="2">
        <v>2018</v>
      </c>
      <c r="D16" s="3">
        <v>108</v>
      </c>
      <c r="E16" s="2" t="s">
        <v>17</v>
      </c>
      <c r="F16" s="2">
        <v>134.5</v>
      </c>
      <c r="G16" s="2">
        <v>183.5</v>
      </c>
    </row>
    <row r="17" spans="1:15" x14ac:dyDescent="0.25">
      <c r="A17" s="15" t="s">
        <v>18</v>
      </c>
      <c r="B17" s="15" t="s">
        <v>19</v>
      </c>
      <c r="C17" s="2">
        <v>2014</v>
      </c>
      <c r="D17" s="3">
        <v>54</v>
      </c>
      <c r="E17" s="2" t="s">
        <v>17</v>
      </c>
      <c r="F17" s="2">
        <v>98.8</v>
      </c>
      <c r="G17" s="2">
        <v>121.7</v>
      </c>
    </row>
    <row r="18" spans="1:15" x14ac:dyDescent="0.25">
      <c r="A18" s="15"/>
      <c r="B18" s="15"/>
      <c r="C18" s="2">
        <v>2015</v>
      </c>
      <c r="D18" s="3">
        <v>95</v>
      </c>
      <c r="E18" s="2" t="s">
        <v>17</v>
      </c>
      <c r="F18" s="2">
        <v>116</v>
      </c>
      <c r="G18" s="2">
        <v>134.1</v>
      </c>
    </row>
    <row r="19" spans="1:15" x14ac:dyDescent="0.25">
      <c r="A19" s="15"/>
      <c r="B19" s="15"/>
      <c r="C19" s="2">
        <v>2016</v>
      </c>
      <c r="D19" s="3">
        <v>87</v>
      </c>
      <c r="E19" s="2" t="s">
        <v>17</v>
      </c>
      <c r="F19" s="2">
        <v>117.6</v>
      </c>
      <c r="G19" s="2">
        <v>148.9</v>
      </c>
    </row>
    <row r="20" spans="1:15" x14ac:dyDescent="0.25">
      <c r="A20" s="15"/>
      <c r="B20" s="15"/>
      <c r="C20" s="2">
        <v>2017</v>
      </c>
      <c r="D20" s="3">
        <v>88</v>
      </c>
      <c r="E20" s="2" t="s">
        <v>17</v>
      </c>
      <c r="F20" s="2">
        <v>113.3</v>
      </c>
      <c r="G20" s="2">
        <v>148</v>
      </c>
    </row>
    <row r="21" spans="1:15" x14ac:dyDescent="0.25">
      <c r="A21" s="15"/>
      <c r="B21" s="15"/>
      <c r="C21" s="2">
        <v>2018</v>
      </c>
      <c r="D21" s="3">
        <v>87</v>
      </c>
      <c r="E21" s="2" t="s">
        <v>17</v>
      </c>
      <c r="F21" s="2">
        <v>113.6</v>
      </c>
      <c r="G21" s="2">
        <v>147.19999999999999</v>
      </c>
    </row>
    <row r="22" spans="1:15" ht="15" customHeight="1" x14ac:dyDescent="0.25">
      <c r="A22" s="2" t="s">
        <v>20</v>
      </c>
      <c r="B22" s="2" t="s">
        <v>95</v>
      </c>
      <c r="C22" s="15" t="s">
        <v>21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A23" s="17" t="s">
        <v>22</v>
      </c>
      <c r="B23" s="17" t="s">
        <v>23</v>
      </c>
      <c r="C23" s="4">
        <v>2014</v>
      </c>
      <c r="D23" s="5">
        <v>232</v>
      </c>
      <c r="E23" s="4" t="s">
        <v>17</v>
      </c>
      <c r="F23" s="4">
        <v>326.5</v>
      </c>
      <c r="G23" s="4">
        <v>416.8</v>
      </c>
    </row>
    <row r="24" spans="1:15" x14ac:dyDescent="0.25">
      <c r="A24" s="17"/>
      <c r="B24" s="17"/>
      <c r="C24" s="4">
        <v>2015</v>
      </c>
      <c r="D24" s="5">
        <v>271</v>
      </c>
      <c r="E24" s="4" t="s">
        <v>17</v>
      </c>
      <c r="F24" s="4">
        <v>373.5</v>
      </c>
      <c r="G24" s="4">
        <v>465.5</v>
      </c>
    </row>
    <row r="25" spans="1:15" x14ac:dyDescent="0.25">
      <c r="A25" s="17"/>
      <c r="B25" s="17"/>
      <c r="C25" s="4">
        <v>2016</v>
      </c>
      <c r="D25" s="5">
        <v>300</v>
      </c>
      <c r="E25" s="4" t="s">
        <v>17</v>
      </c>
      <c r="F25" s="4">
        <v>403.6</v>
      </c>
      <c r="G25" s="4">
        <v>517.4</v>
      </c>
    </row>
    <row r="26" spans="1:15" x14ac:dyDescent="0.25">
      <c r="A26" s="17"/>
      <c r="B26" s="17"/>
      <c r="C26" s="4">
        <v>2017</v>
      </c>
      <c r="D26" s="5">
        <v>304</v>
      </c>
      <c r="E26" s="4" t="s">
        <v>17</v>
      </c>
      <c r="F26" s="4">
        <v>432.3</v>
      </c>
      <c r="G26" s="4">
        <v>553.79999999999995</v>
      </c>
    </row>
    <row r="27" spans="1:15" x14ac:dyDescent="0.25">
      <c r="A27" s="17"/>
      <c r="B27" s="17"/>
      <c r="C27" s="4">
        <v>2018</v>
      </c>
      <c r="D27" s="5">
        <v>307</v>
      </c>
      <c r="E27" s="4" t="s">
        <v>17</v>
      </c>
      <c r="F27" s="4">
        <v>447.4</v>
      </c>
      <c r="G27" s="4">
        <v>556.79999999999995</v>
      </c>
    </row>
    <row r="28" spans="1:15" ht="30" customHeight="1" x14ac:dyDescent="0.25">
      <c r="A28" s="15" t="s">
        <v>24</v>
      </c>
      <c r="B28" s="15" t="s">
        <v>25</v>
      </c>
      <c r="C28" s="2">
        <v>2014</v>
      </c>
      <c r="D28" s="3">
        <v>167</v>
      </c>
      <c r="E28" s="2" t="s">
        <v>17</v>
      </c>
      <c r="F28" s="2">
        <v>243</v>
      </c>
      <c r="G28" s="2">
        <v>300.60000000000002</v>
      </c>
    </row>
    <row r="29" spans="1:15" x14ac:dyDescent="0.25">
      <c r="A29" s="15"/>
      <c r="B29" s="15"/>
      <c r="C29" s="2">
        <v>2015</v>
      </c>
      <c r="D29" s="3">
        <v>187</v>
      </c>
      <c r="E29" s="2" t="s">
        <v>17</v>
      </c>
      <c r="F29" s="2">
        <v>275.5</v>
      </c>
      <c r="G29" s="2">
        <v>340.9</v>
      </c>
    </row>
    <row r="30" spans="1:15" x14ac:dyDescent="0.25">
      <c r="A30" s="15"/>
      <c r="B30" s="15"/>
      <c r="C30" s="2">
        <v>2016</v>
      </c>
      <c r="D30" s="3">
        <v>225</v>
      </c>
      <c r="E30" s="2" t="s">
        <v>17</v>
      </c>
      <c r="F30" s="2">
        <v>301.89999999999998</v>
      </c>
      <c r="G30" s="2">
        <v>389.8</v>
      </c>
    </row>
    <row r="31" spans="1:15" x14ac:dyDescent="0.25">
      <c r="A31" s="15"/>
      <c r="B31" s="15"/>
      <c r="C31" s="2">
        <v>2017</v>
      </c>
      <c r="D31" s="3">
        <v>231</v>
      </c>
      <c r="E31" s="2" t="s">
        <v>17</v>
      </c>
      <c r="F31" s="2">
        <v>316.10000000000002</v>
      </c>
      <c r="G31" s="2">
        <v>402.7</v>
      </c>
    </row>
    <row r="32" spans="1:15" x14ac:dyDescent="0.25">
      <c r="A32" s="15"/>
      <c r="B32" s="15"/>
      <c r="C32" s="2">
        <v>2018</v>
      </c>
      <c r="D32" s="3">
        <v>226</v>
      </c>
      <c r="E32" s="2" t="s">
        <v>17</v>
      </c>
      <c r="F32" s="2">
        <v>322.2</v>
      </c>
      <c r="G32" s="2">
        <v>402.6</v>
      </c>
    </row>
    <row r="33" spans="1:15" ht="105" customHeight="1" x14ac:dyDescent="0.25">
      <c r="A33" s="15" t="s">
        <v>26</v>
      </c>
      <c r="B33" s="15" t="s">
        <v>96</v>
      </c>
      <c r="C33" s="2">
        <v>2014</v>
      </c>
      <c r="D33" s="3">
        <v>121</v>
      </c>
      <c r="E33" s="2" t="s">
        <v>17</v>
      </c>
      <c r="F33" s="2">
        <v>201.7</v>
      </c>
      <c r="G33" s="2">
        <v>237.4</v>
      </c>
    </row>
    <row r="34" spans="1:15" x14ac:dyDescent="0.25">
      <c r="A34" s="15"/>
      <c r="B34" s="15"/>
      <c r="C34" s="2">
        <v>2015</v>
      </c>
      <c r="D34" s="3">
        <v>162</v>
      </c>
      <c r="E34" s="2" t="s">
        <v>17</v>
      </c>
      <c r="F34" s="2">
        <v>233.9</v>
      </c>
      <c r="G34" s="2">
        <v>279.10000000000002</v>
      </c>
    </row>
    <row r="35" spans="1:15" x14ac:dyDescent="0.25">
      <c r="A35" s="15"/>
      <c r="B35" s="15"/>
      <c r="C35" s="2">
        <v>2016</v>
      </c>
      <c r="D35" s="3">
        <v>183</v>
      </c>
      <c r="E35" s="2" t="s">
        <v>17</v>
      </c>
      <c r="F35" s="2">
        <v>257.3</v>
      </c>
      <c r="G35" s="2">
        <v>315.2</v>
      </c>
    </row>
    <row r="36" spans="1:15" x14ac:dyDescent="0.25">
      <c r="A36" s="15"/>
      <c r="B36" s="15"/>
      <c r="C36" s="2">
        <v>2017</v>
      </c>
      <c r="D36" s="3">
        <v>194</v>
      </c>
      <c r="E36" s="2" t="s">
        <v>17</v>
      </c>
      <c r="F36" s="2">
        <v>271.89999999999998</v>
      </c>
      <c r="G36" s="2">
        <v>329.1</v>
      </c>
    </row>
    <row r="37" spans="1:15" x14ac:dyDescent="0.25">
      <c r="A37" s="15"/>
      <c r="B37" s="15"/>
      <c r="C37" s="2">
        <v>2018</v>
      </c>
      <c r="D37" s="3">
        <v>191</v>
      </c>
      <c r="E37" s="2" t="s">
        <v>17</v>
      </c>
      <c r="F37" s="2">
        <v>275.10000000000002</v>
      </c>
      <c r="G37" s="2">
        <v>325.2</v>
      </c>
    </row>
    <row r="38" spans="1:15" ht="15" customHeight="1" x14ac:dyDescent="0.25">
      <c r="A38" s="16" t="s">
        <v>97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1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" customHeight="1" x14ac:dyDescent="0.25">
      <c r="A40" s="14" t="s">
        <v>8</v>
      </c>
      <c r="B40" s="14"/>
      <c r="C40" s="14" t="s">
        <v>9</v>
      </c>
      <c r="D40" s="14" t="s">
        <v>10</v>
      </c>
      <c r="E40" s="14"/>
      <c r="F40" s="14"/>
      <c r="G40" s="14" t="s">
        <v>27</v>
      </c>
      <c r="H40" s="14"/>
      <c r="I40" s="14"/>
      <c r="J40" s="14" t="s">
        <v>28</v>
      </c>
      <c r="K40" s="14"/>
      <c r="L40" s="14"/>
      <c r="M40" s="14" t="s">
        <v>29</v>
      </c>
      <c r="N40" s="14"/>
      <c r="O40" s="14"/>
    </row>
    <row r="41" spans="1:15" ht="1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 t="s">
        <v>13</v>
      </c>
      <c r="K41" s="14"/>
      <c r="L41" s="14"/>
      <c r="M41" s="14"/>
      <c r="N41" s="14"/>
      <c r="O41" s="14"/>
    </row>
    <row r="42" spans="1:15" ht="30" x14ac:dyDescent="0.25">
      <c r="A42" s="14"/>
      <c r="B42" s="14"/>
      <c r="C42" s="14"/>
      <c r="D42" s="1" t="s">
        <v>30</v>
      </c>
      <c r="E42" s="1" t="s">
        <v>31</v>
      </c>
      <c r="F42" s="1" t="s">
        <v>8</v>
      </c>
      <c r="G42" s="1" t="s">
        <v>30</v>
      </c>
      <c r="H42" s="1" t="s">
        <v>31</v>
      </c>
      <c r="I42" s="1" t="s">
        <v>8</v>
      </c>
      <c r="J42" s="1" t="s">
        <v>30</v>
      </c>
      <c r="K42" s="1" t="s">
        <v>31</v>
      </c>
      <c r="L42" s="1" t="s">
        <v>8</v>
      </c>
      <c r="M42" s="1" t="s">
        <v>30</v>
      </c>
      <c r="N42" s="1" t="s">
        <v>31</v>
      </c>
      <c r="O42" s="1" t="s">
        <v>8</v>
      </c>
    </row>
    <row r="43" spans="1:15" ht="39.950000000000003" customHeight="1" x14ac:dyDescent="0.25">
      <c r="A43" s="17" t="s">
        <v>32</v>
      </c>
      <c r="B43" s="17" t="s">
        <v>33</v>
      </c>
      <c r="C43" s="4">
        <v>2014</v>
      </c>
      <c r="D43" s="4">
        <v>76</v>
      </c>
      <c r="E43" s="4">
        <v>167</v>
      </c>
      <c r="F43" s="6">
        <v>0.45500000000000002</v>
      </c>
      <c r="G43" s="4" t="s">
        <v>17</v>
      </c>
      <c r="H43" s="4" t="s">
        <v>17</v>
      </c>
      <c r="I43" s="4" t="s">
        <v>17</v>
      </c>
      <c r="J43" s="4">
        <v>88.4</v>
      </c>
      <c r="K43" s="4">
        <v>243</v>
      </c>
      <c r="L43" s="7">
        <v>0.36399999999999999</v>
      </c>
      <c r="M43" s="4">
        <v>84</v>
      </c>
      <c r="N43" s="4">
        <v>300.60000000000002</v>
      </c>
      <c r="O43" s="7">
        <v>0.28000000000000003</v>
      </c>
    </row>
    <row r="44" spans="1:15" ht="39.950000000000003" customHeight="1" x14ac:dyDescent="0.25">
      <c r="A44" s="17"/>
      <c r="B44" s="17"/>
      <c r="C44" s="4">
        <v>2015</v>
      </c>
      <c r="D44" s="4">
        <v>69</v>
      </c>
      <c r="E44" s="4">
        <v>187</v>
      </c>
      <c r="F44" s="6">
        <v>0.36899999999999999</v>
      </c>
      <c r="G44" s="4" t="s">
        <v>17</v>
      </c>
      <c r="H44" s="4" t="s">
        <v>17</v>
      </c>
      <c r="I44" s="4" t="s">
        <v>17</v>
      </c>
      <c r="J44" s="4">
        <v>104.1</v>
      </c>
      <c r="K44" s="4">
        <v>275.5</v>
      </c>
      <c r="L44" s="7">
        <v>0.378</v>
      </c>
      <c r="M44" s="4">
        <v>104.9</v>
      </c>
      <c r="N44" s="4">
        <v>340.9</v>
      </c>
      <c r="O44" s="7">
        <v>0.308</v>
      </c>
    </row>
    <row r="45" spans="1:15" ht="39.950000000000003" customHeight="1" x14ac:dyDescent="0.25">
      <c r="A45" s="17"/>
      <c r="B45" s="17"/>
      <c r="C45" s="4">
        <v>2016</v>
      </c>
      <c r="D45" s="4">
        <v>75</v>
      </c>
      <c r="E45" s="4">
        <v>225</v>
      </c>
      <c r="F45" s="6">
        <v>0.33300000000000002</v>
      </c>
      <c r="G45" s="4" t="s">
        <v>17</v>
      </c>
      <c r="H45" s="4" t="s">
        <v>17</v>
      </c>
      <c r="I45" s="4" t="s">
        <v>17</v>
      </c>
      <c r="J45" s="4">
        <v>119.1</v>
      </c>
      <c r="K45" s="4">
        <v>301.89999999999998</v>
      </c>
      <c r="L45" s="7">
        <v>0.39400000000000002</v>
      </c>
      <c r="M45" s="4">
        <v>119.5</v>
      </c>
      <c r="N45" s="4">
        <v>389.8</v>
      </c>
      <c r="O45" s="7">
        <v>0.307</v>
      </c>
    </row>
    <row r="46" spans="1:15" ht="39.950000000000003" customHeight="1" x14ac:dyDescent="0.25">
      <c r="A46" s="17"/>
      <c r="B46" s="17"/>
      <c r="C46" s="4">
        <v>2017</v>
      </c>
      <c r="D46" s="4">
        <v>80</v>
      </c>
      <c r="E46" s="4">
        <v>231</v>
      </c>
      <c r="F46" s="6">
        <v>0.34599999999999997</v>
      </c>
      <c r="G46" s="4" t="s">
        <v>17</v>
      </c>
      <c r="H46" s="4" t="s">
        <v>17</v>
      </c>
      <c r="I46" s="4" t="s">
        <v>17</v>
      </c>
      <c r="J46" s="4">
        <v>133.6</v>
      </c>
      <c r="K46" s="4">
        <v>316.10000000000002</v>
      </c>
      <c r="L46" s="7">
        <v>0.42299999999999999</v>
      </c>
      <c r="M46" s="4">
        <v>131.9</v>
      </c>
      <c r="N46" s="4">
        <v>402.7</v>
      </c>
      <c r="O46" s="7">
        <v>0.32800000000000001</v>
      </c>
    </row>
    <row r="47" spans="1:15" ht="39.950000000000003" customHeight="1" x14ac:dyDescent="0.25">
      <c r="A47" s="18" t="s">
        <v>34</v>
      </c>
      <c r="B47" s="18" t="s">
        <v>35</v>
      </c>
      <c r="C47" s="10">
        <v>2014</v>
      </c>
      <c r="D47" s="10">
        <v>7</v>
      </c>
      <c r="E47" s="10">
        <v>15</v>
      </c>
      <c r="F47" s="11">
        <v>0.46700000000000003</v>
      </c>
      <c r="G47" s="10" t="s">
        <v>17</v>
      </c>
      <c r="H47" s="10" t="s">
        <v>17</v>
      </c>
      <c r="I47" s="10" t="s">
        <v>17</v>
      </c>
      <c r="J47" s="10">
        <v>15.2</v>
      </c>
      <c r="K47" s="10">
        <v>36.1</v>
      </c>
      <c r="L47" s="12">
        <v>0.42199999999999999</v>
      </c>
      <c r="M47" s="10">
        <v>11.1</v>
      </c>
      <c r="N47" s="10">
        <v>31.5</v>
      </c>
      <c r="O47" s="12">
        <v>0.35299999999999998</v>
      </c>
    </row>
    <row r="48" spans="1:15" ht="39.950000000000003" customHeight="1" x14ac:dyDescent="0.25">
      <c r="A48" s="18"/>
      <c r="B48" s="18"/>
      <c r="C48" s="10">
        <v>2015</v>
      </c>
      <c r="D48" s="10">
        <v>24</v>
      </c>
      <c r="E48" s="10">
        <v>39</v>
      </c>
      <c r="F48" s="11">
        <v>0.61499999999999999</v>
      </c>
      <c r="G48" s="10" t="s">
        <v>17</v>
      </c>
      <c r="H48" s="10" t="s">
        <v>17</v>
      </c>
      <c r="I48" s="10" t="s">
        <v>17</v>
      </c>
      <c r="J48" s="10">
        <v>16.399999999999999</v>
      </c>
      <c r="K48" s="10">
        <v>37.6</v>
      </c>
      <c r="L48" s="12">
        <v>0.435</v>
      </c>
      <c r="M48" s="10">
        <v>12.5</v>
      </c>
      <c r="N48" s="10">
        <v>36.200000000000003</v>
      </c>
      <c r="O48" s="12">
        <v>0.34599999999999997</v>
      </c>
    </row>
    <row r="49" spans="1:15" ht="39.950000000000003" customHeight="1" x14ac:dyDescent="0.25">
      <c r="A49" s="18"/>
      <c r="B49" s="18"/>
      <c r="C49" s="10">
        <v>2016</v>
      </c>
      <c r="D49" s="10">
        <v>10</v>
      </c>
      <c r="E49" s="10">
        <v>32</v>
      </c>
      <c r="F49" s="11">
        <v>0.313</v>
      </c>
      <c r="G49" s="10" t="s">
        <v>17</v>
      </c>
      <c r="H49" s="10" t="s">
        <v>17</v>
      </c>
      <c r="I49" s="10" t="s">
        <v>17</v>
      </c>
      <c r="J49" s="10">
        <v>21.9</v>
      </c>
      <c r="K49" s="10">
        <v>46.2</v>
      </c>
      <c r="L49" s="12">
        <v>0.47299999999999998</v>
      </c>
      <c r="M49" s="10">
        <v>16.899999999999999</v>
      </c>
      <c r="N49" s="10">
        <v>44.9</v>
      </c>
      <c r="O49" s="12">
        <v>0.377</v>
      </c>
    </row>
    <row r="50" spans="1:15" ht="39.950000000000003" customHeight="1" x14ac:dyDescent="0.25">
      <c r="A50" s="18"/>
      <c r="B50" s="18"/>
      <c r="C50" s="10">
        <v>2017</v>
      </c>
      <c r="D50" s="10">
        <v>27</v>
      </c>
      <c r="E50" s="10">
        <v>46</v>
      </c>
      <c r="F50" s="11">
        <v>0.58699999999999997</v>
      </c>
      <c r="G50" s="10" t="s">
        <v>17</v>
      </c>
      <c r="H50" s="10" t="s">
        <v>17</v>
      </c>
      <c r="I50" s="10" t="s">
        <v>17</v>
      </c>
      <c r="J50" s="10">
        <v>21.1</v>
      </c>
      <c r="K50" s="10">
        <v>43.9</v>
      </c>
      <c r="L50" s="12">
        <v>0.48199999999999998</v>
      </c>
      <c r="M50" s="10">
        <v>19</v>
      </c>
      <c r="N50" s="10">
        <v>49.7</v>
      </c>
      <c r="O50" s="12">
        <v>0.38200000000000001</v>
      </c>
    </row>
    <row r="51" spans="1:15" ht="39.950000000000003" customHeight="1" x14ac:dyDescent="0.25">
      <c r="A51" s="18"/>
      <c r="B51" s="18"/>
      <c r="C51" s="10">
        <v>2018</v>
      </c>
      <c r="D51" s="10">
        <v>23</v>
      </c>
      <c r="E51" s="10">
        <v>45</v>
      </c>
      <c r="F51" s="11">
        <v>0.51100000000000001</v>
      </c>
      <c r="G51" s="10" t="s">
        <v>17</v>
      </c>
      <c r="H51" s="10" t="s">
        <v>17</v>
      </c>
      <c r="I51" s="10" t="s">
        <v>17</v>
      </c>
      <c r="J51" s="10">
        <v>32</v>
      </c>
      <c r="K51" s="10">
        <v>58.9</v>
      </c>
      <c r="L51" s="12">
        <v>0.54400000000000004</v>
      </c>
      <c r="M51" s="10">
        <v>27.6</v>
      </c>
      <c r="N51" s="10">
        <v>61.2</v>
      </c>
      <c r="O51" s="12">
        <v>0.45200000000000001</v>
      </c>
    </row>
    <row r="52" spans="1:15" ht="39.950000000000003" customHeight="1" x14ac:dyDescent="0.25">
      <c r="A52" s="15" t="s">
        <v>36</v>
      </c>
      <c r="B52" s="15" t="s">
        <v>98</v>
      </c>
      <c r="C52" s="2">
        <v>2014</v>
      </c>
      <c r="D52" s="2">
        <v>35</v>
      </c>
      <c r="E52" s="2">
        <v>72</v>
      </c>
      <c r="F52" s="8">
        <v>0.48599999999999999</v>
      </c>
      <c r="G52" s="2" t="s">
        <v>17</v>
      </c>
      <c r="H52" s="2" t="s">
        <v>17</v>
      </c>
      <c r="I52" s="2" t="s">
        <v>17</v>
      </c>
      <c r="J52" s="2">
        <v>33.700000000000003</v>
      </c>
      <c r="K52" s="2">
        <v>116.7</v>
      </c>
      <c r="L52" s="9">
        <v>0.28899999999999998</v>
      </c>
      <c r="M52" s="2">
        <v>29.9</v>
      </c>
      <c r="N52" s="2">
        <v>151.4</v>
      </c>
      <c r="O52" s="9">
        <v>0.19800000000000001</v>
      </c>
    </row>
    <row r="53" spans="1:15" ht="39.950000000000003" customHeight="1" x14ac:dyDescent="0.25">
      <c r="A53" s="15"/>
      <c r="B53" s="15"/>
      <c r="C53" s="2">
        <v>2015</v>
      </c>
      <c r="D53" s="2">
        <v>40</v>
      </c>
      <c r="E53" s="2">
        <v>105</v>
      </c>
      <c r="F53" s="8">
        <v>0.38100000000000001</v>
      </c>
      <c r="G53" s="2" t="s">
        <v>17</v>
      </c>
      <c r="H53" s="2" t="s">
        <v>17</v>
      </c>
      <c r="I53" s="2" t="s">
        <v>17</v>
      </c>
      <c r="J53" s="2">
        <v>40</v>
      </c>
      <c r="K53" s="2">
        <v>136.80000000000001</v>
      </c>
      <c r="L53" s="9">
        <v>0.29199999999999998</v>
      </c>
      <c r="M53" s="2">
        <v>34.700000000000003</v>
      </c>
      <c r="N53" s="2">
        <v>165.1</v>
      </c>
      <c r="O53" s="9">
        <v>0.21</v>
      </c>
    </row>
    <row r="54" spans="1:15" ht="39.950000000000003" customHeight="1" x14ac:dyDescent="0.25">
      <c r="A54" s="15"/>
      <c r="B54" s="15"/>
      <c r="C54" s="2">
        <v>2016</v>
      </c>
      <c r="D54" s="2">
        <v>56</v>
      </c>
      <c r="E54" s="2">
        <v>112</v>
      </c>
      <c r="F54" s="8">
        <v>0.5</v>
      </c>
      <c r="G54" s="2" t="s">
        <v>17</v>
      </c>
      <c r="H54" s="2" t="s">
        <v>17</v>
      </c>
      <c r="I54" s="2" t="s">
        <v>17</v>
      </c>
      <c r="J54" s="2">
        <v>45.1</v>
      </c>
      <c r="K54" s="2">
        <v>139.69999999999999</v>
      </c>
      <c r="L54" s="9">
        <v>0.32300000000000001</v>
      </c>
      <c r="M54" s="2">
        <v>40.4</v>
      </c>
      <c r="N54" s="2">
        <v>182</v>
      </c>
      <c r="O54" s="9">
        <v>0.222</v>
      </c>
    </row>
    <row r="55" spans="1:15" ht="39.950000000000003" customHeight="1" x14ac:dyDescent="0.25">
      <c r="A55" s="15"/>
      <c r="B55" s="15"/>
      <c r="C55" s="2">
        <v>2017</v>
      </c>
      <c r="D55" s="2">
        <v>59</v>
      </c>
      <c r="E55" s="2">
        <v>108</v>
      </c>
      <c r="F55" s="8">
        <v>0.54600000000000004</v>
      </c>
      <c r="G55" s="2" t="s">
        <v>17</v>
      </c>
      <c r="H55" s="2" t="s">
        <v>17</v>
      </c>
      <c r="I55" s="2" t="s">
        <v>17</v>
      </c>
      <c r="J55" s="2">
        <v>42.8</v>
      </c>
      <c r="K55" s="2">
        <v>134.30000000000001</v>
      </c>
      <c r="L55" s="9">
        <v>0.31900000000000001</v>
      </c>
      <c r="M55" s="2">
        <v>38.200000000000003</v>
      </c>
      <c r="N55" s="2">
        <v>181.8</v>
      </c>
      <c r="O55" s="9">
        <v>0.21</v>
      </c>
    </row>
    <row r="56" spans="1:15" ht="39.950000000000003" customHeight="1" x14ac:dyDescent="0.25">
      <c r="A56" s="15"/>
      <c r="B56" s="15"/>
      <c r="C56" s="2">
        <v>2018</v>
      </c>
      <c r="D56" s="2">
        <v>67</v>
      </c>
      <c r="E56" s="2">
        <v>108</v>
      </c>
      <c r="F56" s="8">
        <v>0.62</v>
      </c>
      <c r="G56" s="2" t="s">
        <v>17</v>
      </c>
      <c r="H56" s="2" t="s">
        <v>17</v>
      </c>
      <c r="I56" s="2" t="s">
        <v>17</v>
      </c>
      <c r="J56" s="2">
        <v>46.7</v>
      </c>
      <c r="K56" s="2">
        <v>134.5</v>
      </c>
      <c r="L56" s="9">
        <v>0.34699999999999998</v>
      </c>
      <c r="M56" s="2">
        <v>41.6</v>
      </c>
      <c r="N56" s="2">
        <v>183.5</v>
      </c>
      <c r="O56" s="9">
        <v>0.22700000000000001</v>
      </c>
    </row>
    <row r="57" spans="1:15" ht="39.950000000000003" customHeight="1" x14ac:dyDescent="0.25">
      <c r="A57" s="2" t="s">
        <v>37</v>
      </c>
      <c r="B57" s="2" t="s">
        <v>38</v>
      </c>
      <c r="C57" s="15" t="s">
        <v>21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39.950000000000003" customHeight="1" x14ac:dyDescent="0.25">
      <c r="A58" s="15" t="s">
        <v>39</v>
      </c>
      <c r="B58" s="15" t="s">
        <v>99</v>
      </c>
      <c r="C58" s="2">
        <v>2014</v>
      </c>
      <c r="D58" s="2">
        <v>167</v>
      </c>
      <c r="E58" s="2">
        <v>10</v>
      </c>
      <c r="F58" s="3">
        <v>16.7</v>
      </c>
      <c r="G58" s="2" t="s">
        <v>17</v>
      </c>
      <c r="H58" s="2" t="s">
        <v>17</v>
      </c>
      <c r="I58" s="2" t="s">
        <v>17</v>
      </c>
      <c r="J58" s="2">
        <v>263.2</v>
      </c>
      <c r="K58" s="2">
        <v>17.8</v>
      </c>
      <c r="L58" s="2">
        <v>14.8</v>
      </c>
      <c r="M58" s="2">
        <v>301.89999999999998</v>
      </c>
      <c r="N58" s="2">
        <v>20.7</v>
      </c>
      <c r="O58" s="2">
        <v>14.6</v>
      </c>
    </row>
    <row r="59" spans="1:15" ht="39.950000000000003" customHeight="1" x14ac:dyDescent="0.25">
      <c r="A59" s="15"/>
      <c r="B59" s="15"/>
      <c r="C59" s="2">
        <v>2015</v>
      </c>
      <c r="D59" s="2">
        <v>187</v>
      </c>
      <c r="E59" s="2">
        <v>11</v>
      </c>
      <c r="F59" s="3">
        <v>17</v>
      </c>
      <c r="G59" s="2" t="s">
        <v>17</v>
      </c>
      <c r="H59" s="2" t="s">
        <v>17</v>
      </c>
      <c r="I59" s="2" t="s">
        <v>17</v>
      </c>
      <c r="J59" s="2">
        <v>298.8</v>
      </c>
      <c r="K59" s="2">
        <v>18.5</v>
      </c>
      <c r="L59" s="2">
        <v>16.100000000000001</v>
      </c>
      <c r="M59" s="2">
        <v>336</v>
      </c>
      <c r="N59" s="2">
        <v>21.5</v>
      </c>
      <c r="O59" s="2">
        <v>15.6</v>
      </c>
    </row>
    <row r="60" spans="1:15" ht="39.950000000000003" customHeight="1" x14ac:dyDescent="0.25">
      <c r="A60" s="15"/>
      <c r="B60" s="15"/>
      <c r="C60" s="2">
        <v>2016</v>
      </c>
      <c r="D60" s="2">
        <v>225</v>
      </c>
      <c r="E60" s="2">
        <v>13</v>
      </c>
      <c r="F60" s="3">
        <v>17.3</v>
      </c>
      <c r="G60" s="2" t="s">
        <v>17</v>
      </c>
      <c r="H60" s="2" t="s">
        <v>17</v>
      </c>
      <c r="I60" s="2" t="s">
        <v>17</v>
      </c>
      <c r="J60" s="2">
        <v>325</v>
      </c>
      <c r="K60" s="2">
        <v>19.100000000000001</v>
      </c>
      <c r="L60" s="2">
        <v>17</v>
      </c>
      <c r="M60" s="2">
        <v>376.9</v>
      </c>
      <c r="N60" s="2">
        <v>21.9</v>
      </c>
      <c r="O60" s="2">
        <v>17.2</v>
      </c>
    </row>
    <row r="61" spans="1:15" ht="39.950000000000003" customHeight="1" x14ac:dyDescent="0.25">
      <c r="A61" s="15"/>
      <c r="B61" s="15"/>
      <c r="C61" s="2">
        <v>2017</v>
      </c>
      <c r="D61" s="2">
        <v>231</v>
      </c>
      <c r="E61" s="2">
        <v>13</v>
      </c>
      <c r="F61" s="3">
        <v>17.8</v>
      </c>
      <c r="G61" s="2" t="s">
        <v>17</v>
      </c>
      <c r="H61" s="2" t="s">
        <v>17</v>
      </c>
      <c r="I61" s="2" t="s">
        <v>17</v>
      </c>
      <c r="J61" s="2">
        <v>333.8</v>
      </c>
      <c r="K61" s="2">
        <v>18.8</v>
      </c>
      <c r="L61" s="2">
        <v>17.7</v>
      </c>
      <c r="M61" s="2">
        <v>399.1</v>
      </c>
      <c r="N61" s="2">
        <v>22</v>
      </c>
      <c r="O61" s="2">
        <v>18.100000000000001</v>
      </c>
    </row>
    <row r="62" spans="1:15" ht="39.950000000000003" customHeight="1" x14ac:dyDescent="0.25">
      <c r="A62" s="15"/>
      <c r="B62" s="15"/>
      <c r="C62" s="2">
        <v>2018</v>
      </c>
      <c r="D62" s="2">
        <v>226</v>
      </c>
      <c r="E62" s="2">
        <v>14</v>
      </c>
      <c r="F62" s="3">
        <v>16.100000000000001</v>
      </c>
      <c r="G62" s="2" t="s">
        <v>17</v>
      </c>
      <c r="H62" s="2" t="s">
        <v>17</v>
      </c>
      <c r="I62" s="2" t="s">
        <v>17</v>
      </c>
      <c r="J62" s="2">
        <v>333.5</v>
      </c>
      <c r="K62" s="2">
        <v>19.8</v>
      </c>
      <c r="L62" s="2">
        <v>16.899999999999999</v>
      </c>
      <c r="M62" s="2">
        <v>416.8</v>
      </c>
      <c r="N62" s="2">
        <v>22.6</v>
      </c>
      <c r="O62" s="2">
        <v>18.5</v>
      </c>
    </row>
    <row r="63" spans="1:15" ht="39.950000000000003" customHeight="1" x14ac:dyDescent="0.25">
      <c r="A63" s="15" t="s">
        <v>40</v>
      </c>
      <c r="B63" s="15" t="s">
        <v>100</v>
      </c>
      <c r="C63" s="2">
        <v>2015</v>
      </c>
      <c r="D63" s="2">
        <v>6</v>
      </c>
      <c r="E63" s="2">
        <v>14</v>
      </c>
      <c r="F63" s="8">
        <v>0.42899999999999999</v>
      </c>
      <c r="G63" s="2" t="s">
        <v>17</v>
      </c>
      <c r="H63" s="2" t="s">
        <v>17</v>
      </c>
      <c r="I63" s="2" t="s">
        <v>17</v>
      </c>
      <c r="J63" s="2">
        <v>18.5</v>
      </c>
      <c r="K63" s="2">
        <v>32.299999999999997</v>
      </c>
      <c r="L63" s="9">
        <v>0.57399999999999995</v>
      </c>
      <c r="M63" s="2">
        <v>15.4</v>
      </c>
      <c r="N63" s="2">
        <v>28.2</v>
      </c>
      <c r="O63" s="9">
        <v>0.54800000000000004</v>
      </c>
    </row>
    <row r="64" spans="1:15" ht="39.950000000000003" customHeight="1" x14ac:dyDescent="0.25">
      <c r="A64" s="15"/>
      <c r="B64" s="15"/>
      <c r="C64" s="2">
        <v>2016</v>
      </c>
      <c r="D64" s="2">
        <v>15</v>
      </c>
      <c r="E64" s="2">
        <v>35</v>
      </c>
      <c r="F64" s="8">
        <v>0.42899999999999999</v>
      </c>
      <c r="G64" s="2" t="s">
        <v>17</v>
      </c>
      <c r="H64" s="2" t="s">
        <v>17</v>
      </c>
      <c r="I64" s="2" t="s">
        <v>17</v>
      </c>
      <c r="J64" s="2">
        <v>19.5</v>
      </c>
      <c r="K64" s="2">
        <v>33.799999999999997</v>
      </c>
      <c r="L64" s="9">
        <v>0.57599999999999996</v>
      </c>
      <c r="M64" s="2">
        <v>17.8</v>
      </c>
      <c r="N64" s="2">
        <v>31.9</v>
      </c>
      <c r="O64" s="9">
        <v>0.55900000000000005</v>
      </c>
    </row>
    <row r="65" spans="1:15" ht="39.950000000000003" customHeight="1" x14ac:dyDescent="0.25">
      <c r="A65" s="15"/>
      <c r="B65" s="15"/>
      <c r="C65" s="2">
        <v>2017</v>
      </c>
      <c r="D65" s="2">
        <v>13</v>
      </c>
      <c r="E65" s="2">
        <v>30</v>
      </c>
      <c r="F65" s="8">
        <v>0.433</v>
      </c>
      <c r="G65" s="2" t="s">
        <v>17</v>
      </c>
      <c r="H65" s="2" t="s">
        <v>17</v>
      </c>
      <c r="I65" s="2" t="s">
        <v>17</v>
      </c>
      <c r="J65" s="2">
        <v>21.3</v>
      </c>
      <c r="K65" s="2">
        <v>36.799999999999997</v>
      </c>
      <c r="L65" s="9">
        <v>0.57899999999999996</v>
      </c>
      <c r="M65" s="2">
        <v>21.6</v>
      </c>
      <c r="N65" s="2">
        <v>36.6</v>
      </c>
      <c r="O65" s="9">
        <v>0.58899999999999997</v>
      </c>
    </row>
    <row r="66" spans="1:15" ht="39.950000000000003" customHeight="1" x14ac:dyDescent="0.25">
      <c r="A66" s="15"/>
      <c r="B66" s="15"/>
      <c r="C66" s="2">
        <v>2018</v>
      </c>
      <c r="D66" s="2">
        <v>27</v>
      </c>
      <c r="E66" s="2">
        <v>39</v>
      </c>
      <c r="F66" s="8">
        <v>0.69199999999999995</v>
      </c>
      <c r="G66" s="2" t="s">
        <v>17</v>
      </c>
      <c r="H66" s="2" t="s">
        <v>17</v>
      </c>
      <c r="I66" s="2" t="s">
        <v>17</v>
      </c>
      <c r="J66" s="2">
        <v>20.100000000000001</v>
      </c>
      <c r="K66" s="2">
        <v>37.6</v>
      </c>
      <c r="L66" s="9">
        <v>0.53400000000000003</v>
      </c>
      <c r="M66" s="2">
        <v>21.7</v>
      </c>
      <c r="N66" s="2">
        <v>40.5</v>
      </c>
      <c r="O66" s="9">
        <v>0.53500000000000003</v>
      </c>
    </row>
    <row r="67" spans="1:15" ht="39.950000000000003" customHeight="1" x14ac:dyDescent="0.25">
      <c r="A67" s="15" t="s">
        <v>41</v>
      </c>
      <c r="B67" s="15" t="s">
        <v>101</v>
      </c>
      <c r="C67" s="2">
        <v>2015</v>
      </c>
      <c r="D67" s="2">
        <v>6</v>
      </c>
      <c r="E67" s="2">
        <v>14</v>
      </c>
      <c r="F67" s="8">
        <v>0.42899999999999999</v>
      </c>
      <c r="G67" s="2" t="s">
        <v>17</v>
      </c>
      <c r="H67" s="2" t="s">
        <v>17</v>
      </c>
      <c r="I67" s="2" t="s">
        <v>17</v>
      </c>
      <c r="J67" s="2">
        <v>17.7</v>
      </c>
      <c r="K67" s="2">
        <v>32.299999999999997</v>
      </c>
      <c r="L67" s="9">
        <v>0.54800000000000004</v>
      </c>
      <c r="M67" s="2">
        <v>14.7</v>
      </c>
      <c r="N67" s="2">
        <v>28.2</v>
      </c>
      <c r="O67" s="9">
        <v>0.52300000000000002</v>
      </c>
    </row>
    <row r="68" spans="1:15" ht="39.950000000000003" customHeight="1" x14ac:dyDescent="0.25">
      <c r="A68" s="15"/>
      <c r="B68" s="15"/>
      <c r="C68" s="2">
        <v>2016</v>
      </c>
      <c r="D68" s="2">
        <v>14</v>
      </c>
      <c r="E68" s="2">
        <v>35</v>
      </c>
      <c r="F68" s="8">
        <v>0.4</v>
      </c>
      <c r="G68" s="2" t="s">
        <v>17</v>
      </c>
      <c r="H68" s="2" t="s">
        <v>17</v>
      </c>
      <c r="I68" s="2" t="s">
        <v>17</v>
      </c>
      <c r="J68" s="2">
        <v>18.8</v>
      </c>
      <c r="K68" s="2">
        <v>33.799999999999997</v>
      </c>
      <c r="L68" s="9">
        <v>0.55800000000000005</v>
      </c>
      <c r="M68" s="2">
        <v>17.399999999999999</v>
      </c>
      <c r="N68" s="2">
        <v>31.9</v>
      </c>
      <c r="O68" s="9">
        <v>0.54600000000000004</v>
      </c>
    </row>
    <row r="69" spans="1:15" ht="39.950000000000003" customHeight="1" x14ac:dyDescent="0.25">
      <c r="A69" s="15"/>
      <c r="B69" s="15"/>
      <c r="C69" s="2">
        <v>2017</v>
      </c>
      <c r="D69" s="2">
        <v>10</v>
      </c>
      <c r="E69" s="2">
        <v>30</v>
      </c>
      <c r="F69" s="8">
        <v>0.33300000000000002</v>
      </c>
      <c r="G69" s="2" t="s">
        <v>17</v>
      </c>
      <c r="H69" s="2" t="s">
        <v>17</v>
      </c>
      <c r="I69" s="2" t="s">
        <v>17</v>
      </c>
      <c r="J69" s="2">
        <v>20.5</v>
      </c>
      <c r="K69" s="2">
        <v>36.799999999999997</v>
      </c>
      <c r="L69" s="9">
        <v>0.55600000000000005</v>
      </c>
      <c r="M69" s="2">
        <v>20.9</v>
      </c>
      <c r="N69" s="2">
        <v>36.6</v>
      </c>
      <c r="O69" s="9">
        <v>0.56999999999999995</v>
      </c>
    </row>
    <row r="70" spans="1:15" ht="39.950000000000003" customHeight="1" x14ac:dyDescent="0.25">
      <c r="A70" s="15"/>
      <c r="B70" s="15"/>
      <c r="C70" s="2">
        <v>2018</v>
      </c>
      <c r="D70" s="2">
        <v>27</v>
      </c>
      <c r="E70" s="2">
        <v>39</v>
      </c>
      <c r="F70" s="8">
        <v>0.69199999999999995</v>
      </c>
      <c r="G70" s="2" t="s">
        <v>17</v>
      </c>
      <c r="H70" s="2" t="s">
        <v>17</v>
      </c>
      <c r="I70" s="2" t="s">
        <v>17</v>
      </c>
      <c r="J70" s="2">
        <v>19.7</v>
      </c>
      <c r="K70" s="2">
        <v>37.6</v>
      </c>
      <c r="L70" s="9">
        <v>0.52400000000000002</v>
      </c>
      <c r="M70" s="2">
        <v>21.1</v>
      </c>
      <c r="N70" s="2">
        <v>40.5</v>
      </c>
      <c r="O70" s="9">
        <v>0.52</v>
      </c>
    </row>
    <row r="71" spans="1:15" ht="39.950000000000003" customHeight="1" x14ac:dyDescent="0.25">
      <c r="A71" s="15" t="s">
        <v>42</v>
      </c>
      <c r="B71" s="15" t="s">
        <v>43</v>
      </c>
      <c r="C71" s="2">
        <v>2015</v>
      </c>
      <c r="D71" s="2">
        <v>6</v>
      </c>
      <c r="E71" s="2">
        <v>14</v>
      </c>
      <c r="F71" s="8">
        <v>0.42899999999999999</v>
      </c>
      <c r="G71" s="2" t="s">
        <v>17</v>
      </c>
      <c r="H71" s="2" t="s">
        <v>17</v>
      </c>
      <c r="I71" s="2" t="s">
        <v>17</v>
      </c>
      <c r="J71" s="2">
        <v>17.7</v>
      </c>
      <c r="K71" s="2">
        <v>31.5</v>
      </c>
      <c r="L71" s="9">
        <v>0.56200000000000006</v>
      </c>
      <c r="M71" s="2">
        <v>14.7</v>
      </c>
      <c r="N71" s="2">
        <v>27.4</v>
      </c>
      <c r="O71" s="9">
        <v>0.53800000000000003</v>
      </c>
    </row>
    <row r="72" spans="1:15" ht="39.950000000000003" customHeight="1" x14ac:dyDescent="0.25">
      <c r="A72" s="15"/>
      <c r="B72" s="15"/>
      <c r="C72" s="2">
        <v>2016</v>
      </c>
      <c r="D72" s="2">
        <v>14</v>
      </c>
      <c r="E72" s="2">
        <v>22</v>
      </c>
      <c r="F72" s="8">
        <v>0.63600000000000001</v>
      </c>
      <c r="G72" s="2" t="s">
        <v>17</v>
      </c>
      <c r="H72" s="2" t="s">
        <v>17</v>
      </c>
      <c r="I72" s="2" t="s">
        <v>17</v>
      </c>
      <c r="J72" s="2">
        <v>18.8</v>
      </c>
      <c r="K72" s="2">
        <v>23</v>
      </c>
      <c r="L72" s="9">
        <v>0.81899999999999995</v>
      </c>
      <c r="M72" s="2">
        <v>17.399999999999999</v>
      </c>
      <c r="N72" s="2">
        <v>21.3</v>
      </c>
      <c r="O72" s="9">
        <v>0.81699999999999995</v>
      </c>
    </row>
    <row r="73" spans="1:15" ht="39.950000000000003" customHeight="1" x14ac:dyDescent="0.25">
      <c r="A73" s="15"/>
      <c r="B73" s="15"/>
      <c r="C73" s="2">
        <v>2017</v>
      </c>
      <c r="D73" s="2">
        <v>10</v>
      </c>
      <c r="E73" s="2">
        <v>18</v>
      </c>
      <c r="F73" s="8">
        <v>0.55600000000000005</v>
      </c>
      <c r="G73" s="2" t="s">
        <v>17</v>
      </c>
      <c r="H73" s="2" t="s">
        <v>17</v>
      </c>
      <c r="I73" s="2" t="s">
        <v>17</v>
      </c>
      <c r="J73" s="2">
        <v>20.5</v>
      </c>
      <c r="K73" s="2">
        <v>24.1</v>
      </c>
      <c r="L73" s="9">
        <v>0.85</v>
      </c>
      <c r="M73" s="2">
        <v>20.9</v>
      </c>
      <c r="N73" s="2">
        <v>24.7</v>
      </c>
      <c r="O73" s="9">
        <v>0.84499999999999997</v>
      </c>
    </row>
    <row r="74" spans="1:15" ht="39.950000000000003" customHeight="1" x14ac:dyDescent="0.25">
      <c r="A74" s="15"/>
      <c r="B74" s="15"/>
      <c r="C74" s="2">
        <v>2018</v>
      </c>
      <c r="D74" s="2">
        <v>27</v>
      </c>
      <c r="E74" s="2">
        <v>29</v>
      </c>
      <c r="F74" s="8">
        <v>0.93100000000000005</v>
      </c>
      <c r="G74" s="2" t="s">
        <v>17</v>
      </c>
      <c r="H74" s="2" t="s">
        <v>17</v>
      </c>
      <c r="I74" s="2" t="s">
        <v>17</v>
      </c>
      <c r="J74" s="2">
        <v>19.7</v>
      </c>
      <c r="K74" s="2">
        <v>22.4</v>
      </c>
      <c r="L74" s="9">
        <v>0.88</v>
      </c>
      <c r="M74" s="2">
        <v>21.1</v>
      </c>
      <c r="N74" s="2">
        <v>24.3</v>
      </c>
      <c r="O74" s="9">
        <v>0.86699999999999999</v>
      </c>
    </row>
    <row r="75" spans="1:15" ht="85.5" customHeight="1" x14ac:dyDescent="0.25">
      <c r="A75" s="2" t="s">
        <v>44</v>
      </c>
      <c r="B75" s="2" t="s">
        <v>102</v>
      </c>
      <c r="C75" s="15" t="s">
        <v>21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75" customHeight="1" x14ac:dyDescent="0.25">
      <c r="A76" s="2" t="s">
        <v>45</v>
      </c>
      <c r="B76" s="2" t="s">
        <v>103</v>
      </c>
      <c r="C76" s="15" t="s">
        <v>21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39.950000000000003" customHeight="1" x14ac:dyDescent="0.25">
      <c r="A77" s="2" t="s">
        <v>46</v>
      </c>
      <c r="B77" s="2" t="s">
        <v>47</v>
      </c>
      <c r="C77" s="15" t="s">
        <v>21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ht="39.950000000000003" customHeight="1" x14ac:dyDescent="0.25">
      <c r="A78" s="15" t="s">
        <v>48</v>
      </c>
      <c r="B78" s="15" t="s">
        <v>104</v>
      </c>
      <c r="C78" s="2">
        <v>2014</v>
      </c>
      <c r="D78" s="2">
        <v>6</v>
      </c>
      <c r="E78" s="2">
        <v>6</v>
      </c>
      <c r="F78" s="8">
        <v>1</v>
      </c>
      <c r="G78" s="2" t="s">
        <v>17</v>
      </c>
      <c r="H78" s="2" t="s">
        <v>17</v>
      </c>
      <c r="I78" s="2" t="s">
        <v>17</v>
      </c>
      <c r="J78" s="2">
        <v>7.5</v>
      </c>
      <c r="K78" s="2">
        <v>7.8</v>
      </c>
      <c r="L78" s="9">
        <v>0.96</v>
      </c>
      <c r="M78" s="2">
        <v>8.4</v>
      </c>
      <c r="N78" s="2">
        <v>8.8000000000000007</v>
      </c>
      <c r="O78" s="9">
        <v>0.95199999999999996</v>
      </c>
    </row>
    <row r="79" spans="1:15" ht="39.950000000000003" customHeight="1" x14ac:dyDescent="0.25">
      <c r="A79" s="15"/>
      <c r="B79" s="15"/>
      <c r="C79" s="2">
        <v>2015</v>
      </c>
      <c r="D79" s="2">
        <v>8</v>
      </c>
      <c r="E79" s="2">
        <v>9</v>
      </c>
      <c r="F79" s="8">
        <v>0.88900000000000001</v>
      </c>
      <c r="G79" s="2" t="s">
        <v>17</v>
      </c>
      <c r="H79" s="2" t="s">
        <v>17</v>
      </c>
      <c r="I79" s="2" t="s">
        <v>17</v>
      </c>
      <c r="J79" s="2">
        <v>8.8000000000000007</v>
      </c>
      <c r="K79" s="2">
        <v>9.1</v>
      </c>
      <c r="L79" s="9">
        <v>0.96599999999999997</v>
      </c>
      <c r="M79" s="2">
        <v>10.1</v>
      </c>
      <c r="N79" s="2">
        <v>10.6</v>
      </c>
      <c r="O79" s="9">
        <v>0.95799999999999996</v>
      </c>
    </row>
    <row r="80" spans="1:15" ht="39.950000000000003" customHeight="1" x14ac:dyDescent="0.25">
      <c r="A80" s="15"/>
      <c r="B80" s="15"/>
      <c r="C80" s="2">
        <v>2016</v>
      </c>
      <c r="D80" s="2">
        <v>9</v>
      </c>
      <c r="E80" s="2">
        <v>9</v>
      </c>
      <c r="F80" s="8">
        <v>1</v>
      </c>
      <c r="G80" s="2" t="s">
        <v>17</v>
      </c>
      <c r="H80" s="2" t="s">
        <v>17</v>
      </c>
      <c r="I80" s="2" t="s">
        <v>17</v>
      </c>
      <c r="J80" s="2">
        <v>9.3000000000000007</v>
      </c>
      <c r="K80" s="2">
        <v>9.8000000000000007</v>
      </c>
      <c r="L80" s="9">
        <v>0.95299999999999996</v>
      </c>
      <c r="M80" s="2">
        <v>10.3</v>
      </c>
      <c r="N80" s="2">
        <v>10.7</v>
      </c>
      <c r="O80" s="9">
        <v>0.96</v>
      </c>
    </row>
    <row r="81" spans="1:15" ht="39.950000000000003" customHeight="1" x14ac:dyDescent="0.25">
      <c r="A81" s="15"/>
      <c r="B81" s="15"/>
      <c r="C81" s="2">
        <v>2017</v>
      </c>
      <c r="D81" s="2">
        <v>10</v>
      </c>
      <c r="E81" s="2">
        <v>10</v>
      </c>
      <c r="F81" s="8">
        <v>1</v>
      </c>
      <c r="G81" s="2" t="s">
        <v>17</v>
      </c>
      <c r="H81" s="2" t="s">
        <v>17</v>
      </c>
      <c r="I81" s="2" t="s">
        <v>17</v>
      </c>
      <c r="J81" s="2">
        <v>8.9</v>
      </c>
      <c r="K81" s="2">
        <v>9.6</v>
      </c>
      <c r="L81" s="9">
        <v>0.92800000000000005</v>
      </c>
      <c r="M81" s="2">
        <v>10.4</v>
      </c>
      <c r="N81" s="2">
        <v>10.9</v>
      </c>
      <c r="O81" s="9">
        <v>0.95099999999999996</v>
      </c>
    </row>
    <row r="82" spans="1:15" ht="39.950000000000003" customHeight="1" x14ac:dyDescent="0.25">
      <c r="A82" s="15"/>
      <c r="B82" s="15"/>
      <c r="C82" s="2">
        <v>2018</v>
      </c>
      <c r="D82" s="2">
        <v>9</v>
      </c>
      <c r="E82" s="2">
        <v>9</v>
      </c>
      <c r="F82" s="8">
        <v>1</v>
      </c>
      <c r="G82" s="2" t="s">
        <v>17</v>
      </c>
      <c r="H82" s="2" t="s">
        <v>17</v>
      </c>
      <c r="I82" s="2" t="s">
        <v>17</v>
      </c>
      <c r="J82" s="2">
        <v>9.3000000000000007</v>
      </c>
      <c r="K82" s="2">
        <v>9.8000000000000007</v>
      </c>
      <c r="L82" s="9">
        <v>0.94499999999999995</v>
      </c>
      <c r="M82" s="2">
        <v>11</v>
      </c>
      <c r="N82" s="2">
        <v>11.5</v>
      </c>
      <c r="O82" s="9">
        <v>0.95799999999999996</v>
      </c>
    </row>
    <row r="83" spans="1:15" ht="39.950000000000003" customHeight="1" x14ac:dyDescent="0.25">
      <c r="A83" s="15" t="s">
        <v>49</v>
      </c>
      <c r="B83" s="15" t="s">
        <v>105</v>
      </c>
      <c r="C83" s="2">
        <v>2014</v>
      </c>
      <c r="D83" s="15" t="s">
        <v>50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39.950000000000003" customHeight="1" x14ac:dyDescent="0.25">
      <c r="A84" s="15"/>
      <c r="B84" s="15"/>
      <c r="C84" s="2">
        <v>2015</v>
      </c>
      <c r="D84" s="15" t="s">
        <v>50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15" customHeight="1" x14ac:dyDescent="0.25">
      <c r="A85" s="16" t="s">
        <v>106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5" customHeight="1" x14ac:dyDescent="0.25">
      <c r="A87" s="14" t="s">
        <v>8</v>
      </c>
      <c r="B87" s="14"/>
      <c r="C87" s="14" t="s">
        <v>9</v>
      </c>
      <c r="D87" s="14" t="s">
        <v>10</v>
      </c>
      <c r="E87" s="14"/>
      <c r="F87" s="14"/>
      <c r="G87" s="14" t="s">
        <v>27</v>
      </c>
      <c r="H87" s="14"/>
      <c r="I87" s="14"/>
      <c r="J87" s="14" t="s">
        <v>28</v>
      </c>
      <c r="K87" s="14"/>
      <c r="L87" s="14"/>
      <c r="M87" s="14" t="s">
        <v>29</v>
      </c>
      <c r="N87" s="14"/>
      <c r="O87" s="14"/>
    </row>
    <row r="88" spans="1:15" ht="1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 t="s">
        <v>13</v>
      </c>
      <c r="K88" s="14"/>
      <c r="L88" s="14"/>
      <c r="M88" s="14"/>
      <c r="N88" s="14"/>
      <c r="O88" s="14"/>
    </row>
    <row r="89" spans="1:15" ht="30" x14ac:dyDescent="0.25">
      <c r="A89" s="14"/>
      <c r="B89" s="14"/>
      <c r="C89" s="14"/>
      <c r="D89" s="1" t="s">
        <v>30</v>
      </c>
      <c r="E89" s="1" t="s">
        <v>31</v>
      </c>
      <c r="F89" s="1" t="s">
        <v>8</v>
      </c>
      <c r="G89" s="1" t="s">
        <v>30</v>
      </c>
      <c r="H89" s="1" t="s">
        <v>31</v>
      </c>
      <c r="I89" s="1" t="s">
        <v>8</v>
      </c>
      <c r="J89" s="1" t="s">
        <v>30</v>
      </c>
      <c r="K89" s="1" t="s">
        <v>31</v>
      </c>
      <c r="L89" s="1" t="s">
        <v>8</v>
      </c>
      <c r="M89" s="1" t="s">
        <v>30</v>
      </c>
      <c r="N89" s="1" t="s">
        <v>31</v>
      </c>
      <c r="O89" s="1" t="s">
        <v>8</v>
      </c>
    </row>
    <row r="90" spans="1:15" ht="240" customHeight="1" x14ac:dyDescent="0.25">
      <c r="A90" s="15" t="s">
        <v>51</v>
      </c>
      <c r="B90" s="15" t="s">
        <v>52</v>
      </c>
      <c r="C90" s="2">
        <v>2014</v>
      </c>
      <c r="D90" s="2">
        <v>0</v>
      </c>
      <c r="E90" s="2">
        <v>5.2460000000000004</v>
      </c>
      <c r="F90" s="3" t="s">
        <v>107</v>
      </c>
      <c r="G90" s="2" t="s">
        <v>17</v>
      </c>
      <c r="H90" s="2" t="s">
        <v>17</v>
      </c>
      <c r="I90" s="2" t="s">
        <v>17</v>
      </c>
      <c r="J90" s="2">
        <v>19.7</v>
      </c>
      <c r="K90" s="2" t="s">
        <v>115</v>
      </c>
      <c r="L90" s="2" t="s">
        <v>116</v>
      </c>
      <c r="M90" s="2">
        <v>34</v>
      </c>
      <c r="N90" s="2" t="s">
        <v>117</v>
      </c>
      <c r="O90" s="2" t="s">
        <v>118</v>
      </c>
    </row>
    <row r="91" spans="1:15" x14ac:dyDescent="0.25">
      <c r="A91" s="15"/>
      <c r="B91" s="15"/>
      <c r="C91" s="2">
        <v>2015</v>
      </c>
      <c r="D91" s="2">
        <v>0</v>
      </c>
      <c r="E91" s="2">
        <v>5.3109999999999999</v>
      </c>
      <c r="F91" s="3" t="s">
        <v>107</v>
      </c>
      <c r="G91" s="2" t="s">
        <v>17</v>
      </c>
      <c r="H91" s="2" t="s">
        <v>17</v>
      </c>
      <c r="I91" s="2" t="s">
        <v>17</v>
      </c>
      <c r="J91" s="2">
        <v>53.4</v>
      </c>
      <c r="K91" s="2" t="s">
        <v>119</v>
      </c>
      <c r="L91" s="2" t="s">
        <v>120</v>
      </c>
      <c r="M91" s="2">
        <v>46</v>
      </c>
      <c r="N91" s="2" t="s">
        <v>121</v>
      </c>
      <c r="O91" s="2" t="s">
        <v>122</v>
      </c>
    </row>
    <row r="92" spans="1:15" x14ac:dyDescent="0.25">
      <c r="A92" s="15"/>
      <c r="B92" s="15"/>
      <c r="C92" s="2">
        <v>2016</v>
      </c>
      <c r="D92" s="2">
        <v>114</v>
      </c>
      <c r="E92" s="2">
        <v>6.02</v>
      </c>
      <c r="F92" s="3" t="s">
        <v>123</v>
      </c>
      <c r="G92" s="2" t="s">
        <v>17</v>
      </c>
      <c r="H92" s="2" t="s">
        <v>17</v>
      </c>
      <c r="I92" s="2" t="s">
        <v>17</v>
      </c>
      <c r="J92" s="2">
        <v>77.3</v>
      </c>
      <c r="K92" s="2" t="s">
        <v>124</v>
      </c>
      <c r="L92" s="2" t="s">
        <v>125</v>
      </c>
      <c r="M92" s="2">
        <v>69</v>
      </c>
      <c r="N92" s="2" t="s">
        <v>126</v>
      </c>
      <c r="O92" s="2" t="s">
        <v>127</v>
      </c>
    </row>
    <row r="93" spans="1:15" x14ac:dyDescent="0.25">
      <c r="A93" s="15"/>
      <c r="B93" s="15"/>
      <c r="C93" s="2">
        <v>2017</v>
      </c>
      <c r="D93" s="2">
        <v>47</v>
      </c>
      <c r="E93" s="2">
        <v>6.14</v>
      </c>
      <c r="F93" s="3" t="s">
        <v>128</v>
      </c>
      <c r="G93" s="2" t="s">
        <v>17</v>
      </c>
      <c r="H93" s="2" t="s">
        <v>17</v>
      </c>
      <c r="I93" s="2" t="s">
        <v>17</v>
      </c>
      <c r="J93" s="2">
        <v>63.5</v>
      </c>
      <c r="K93" s="2" t="s">
        <v>129</v>
      </c>
      <c r="L93" s="2" t="s">
        <v>130</v>
      </c>
      <c r="M93" s="2">
        <v>47.8</v>
      </c>
      <c r="N93" s="2" t="s">
        <v>131</v>
      </c>
      <c r="O93" s="2" t="s">
        <v>132</v>
      </c>
    </row>
    <row r="94" spans="1:15" ht="180" customHeight="1" x14ac:dyDescent="0.25">
      <c r="A94" s="15" t="s">
        <v>53</v>
      </c>
      <c r="B94" s="15" t="s">
        <v>54</v>
      </c>
      <c r="C94" s="2">
        <v>2014</v>
      </c>
      <c r="D94" s="2">
        <v>0</v>
      </c>
      <c r="E94" s="2">
        <v>7</v>
      </c>
      <c r="F94" s="3" t="s">
        <v>107</v>
      </c>
      <c r="G94" s="2" t="s">
        <v>17</v>
      </c>
      <c r="H94" s="2" t="s">
        <v>17</v>
      </c>
      <c r="I94" s="2" t="s">
        <v>17</v>
      </c>
      <c r="J94" s="2">
        <v>0.3</v>
      </c>
      <c r="K94" s="2">
        <v>15.2</v>
      </c>
      <c r="L94" s="2" t="s">
        <v>133</v>
      </c>
      <c r="M94" s="2">
        <v>0.4</v>
      </c>
      <c r="N94" s="2">
        <v>11.6</v>
      </c>
      <c r="O94" s="2" t="s">
        <v>134</v>
      </c>
    </row>
    <row r="95" spans="1:15" x14ac:dyDescent="0.25">
      <c r="A95" s="15"/>
      <c r="B95" s="15"/>
      <c r="C95" s="2">
        <v>2015</v>
      </c>
      <c r="D95" s="2">
        <v>1</v>
      </c>
      <c r="E95" s="2">
        <v>24</v>
      </c>
      <c r="F95" s="3" t="s">
        <v>135</v>
      </c>
      <c r="G95" s="2" t="s">
        <v>17</v>
      </c>
      <c r="H95" s="2" t="s">
        <v>17</v>
      </c>
      <c r="I95" s="2" t="s">
        <v>17</v>
      </c>
      <c r="J95" s="2">
        <v>0.4</v>
      </c>
      <c r="K95" s="2">
        <v>16.399999999999999</v>
      </c>
      <c r="L95" s="2" t="s">
        <v>136</v>
      </c>
      <c r="M95" s="2">
        <v>0.5</v>
      </c>
      <c r="N95" s="2">
        <v>12.8</v>
      </c>
      <c r="O95" s="2" t="s">
        <v>137</v>
      </c>
    </row>
    <row r="96" spans="1:15" x14ac:dyDescent="0.25">
      <c r="A96" s="15"/>
      <c r="B96" s="15"/>
      <c r="C96" s="2">
        <v>2016</v>
      </c>
      <c r="D96" s="2">
        <v>0</v>
      </c>
      <c r="E96" s="2">
        <v>10</v>
      </c>
      <c r="F96" s="3" t="s">
        <v>107</v>
      </c>
      <c r="G96" s="2" t="s">
        <v>17</v>
      </c>
      <c r="H96" s="2" t="s">
        <v>17</v>
      </c>
      <c r="I96" s="2" t="s">
        <v>17</v>
      </c>
      <c r="J96" s="2">
        <v>0.9</v>
      </c>
      <c r="K96" s="2">
        <v>21.9</v>
      </c>
      <c r="L96" s="2" t="s">
        <v>138</v>
      </c>
      <c r="M96" s="2">
        <v>0.9</v>
      </c>
      <c r="N96" s="2">
        <v>17.7</v>
      </c>
      <c r="O96" s="2" t="s">
        <v>139</v>
      </c>
    </row>
    <row r="97" spans="1:15" x14ac:dyDescent="0.25">
      <c r="A97" s="15"/>
      <c r="B97" s="15"/>
      <c r="C97" s="2">
        <v>2017</v>
      </c>
      <c r="D97" s="2">
        <v>3</v>
      </c>
      <c r="E97" s="2">
        <v>27</v>
      </c>
      <c r="F97" s="3" t="s">
        <v>140</v>
      </c>
      <c r="G97" s="2" t="s">
        <v>17</v>
      </c>
      <c r="H97" s="2" t="s">
        <v>17</v>
      </c>
      <c r="I97" s="2" t="s">
        <v>17</v>
      </c>
      <c r="J97" s="2">
        <v>1.4</v>
      </c>
      <c r="K97" s="2">
        <v>21.1</v>
      </c>
      <c r="L97" s="2" t="s">
        <v>141</v>
      </c>
      <c r="M97" s="2">
        <v>1.1000000000000001</v>
      </c>
      <c r="N97" s="2">
        <v>20.3</v>
      </c>
      <c r="O97" s="2" t="s">
        <v>142</v>
      </c>
    </row>
    <row r="98" spans="1:15" x14ac:dyDescent="0.25">
      <c r="A98" s="15"/>
      <c r="B98" s="15"/>
      <c r="C98" s="2">
        <v>2018</v>
      </c>
      <c r="D98" s="2">
        <v>1</v>
      </c>
      <c r="E98" s="2">
        <v>23</v>
      </c>
      <c r="F98" s="3" t="s">
        <v>143</v>
      </c>
      <c r="G98" s="2" t="s">
        <v>17</v>
      </c>
      <c r="H98" s="2" t="s">
        <v>17</v>
      </c>
      <c r="I98" s="2" t="s">
        <v>17</v>
      </c>
      <c r="J98" s="2">
        <v>2.2000000000000002</v>
      </c>
      <c r="K98" s="2">
        <v>32</v>
      </c>
      <c r="L98" s="2" t="s">
        <v>144</v>
      </c>
      <c r="M98" s="2">
        <v>1.3</v>
      </c>
      <c r="N98" s="2">
        <v>29.5</v>
      </c>
      <c r="O98" s="2" t="s">
        <v>145</v>
      </c>
    </row>
    <row r="99" spans="1:15" ht="255" customHeight="1" x14ac:dyDescent="0.25">
      <c r="A99" s="15" t="s">
        <v>55</v>
      </c>
      <c r="B99" s="15" t="s">
        <v>56</v>
      </c>
      <c r="C99" s="2">
        <v>2014</v>
      </c>
      <c r="D99" s="2">
        <v>5</v>
      </c>
      <c r="E99" s="2">
        <v>72</v>
      </c>
      <c r="F99" s="3" t="s">
        <v>146</v>
      </c>
      <c r="G99" s="2" t="s">
        <v>17</v>
      </c>
      <c r="H99" s="2" t="s">
        <v>17</v>
      </c>
      <c r="I99" s="2" t="s">
        <v>17</v>
      </c>
      <c r="J99" s="2">
        <v>3.7</v>
      </c>
      <c r="K99" s="2">
        <v>116.7</v>
      </c>
      <c r="L99" s="2" t="s">
        <v>147</v>
      </c>
      <c r="M99" s="2">
        <v>2.6</v>
      </c>
      <c r="N99" s="2">
        <v>151.4</v>
      </c>
      <c r="O99" s="2" t="s">
        <v>148</v>
      </c>
    </row>
    <row r="100" spans="1:15" x14ac:dyDescent="0.25">
      <c r="A100" s="15"/>
      <c r="B100" s="15"/>
      <c r="C100" s="2">
        <v>2015</v>
      </c>
      <c r="D100" s="2">
        <v>6</v>
      </c>
      <c r="E100" s="2">
        <v>105</v>
      </c>
      <c r="F100" s="3" t="s">
        <v>149</v>
      </c>
      <c r="G100" s="2" t="s">
        <v>17</v>
      </c>
      <c r="H100" s="2" t="s">
        <v>17</v>
      </c>
      <c r="I100" s="2" t="s">
        <v>17</v>
      </c>
      <c r="J100" s="2">
        <v>3.5</v>
      </c>
      <c r="K100" s="2">
        <v>136.80000000000001</v>
      </c>
      <c r="L100" s="2" t="s">
        <v>150</v>
      </c>
      <c r="M100" s="2">
        <v>3</v>
      </c>
      <c r="N100" s="2">
        <v>165.1</v>
      </c>
      <c r="O100" s="2" t="s">
        <v>151</v>
      </c>
    </row>
    <row r="101" spans="1:15" x14ac:dyDescent="0.25">
      <c r="A101" s="15"/>
      <c r="B101" s="15"/>
      <c r="C101" s="2">
        <v>2016</v>
      </c>
      <c r="D101" s="2">
        <v>3</v>
      </c>
      <c r="E101" s="2">
        <v>112</v>
      </c>
      <c r="F101" s="3" t="s">
        <v>152</v>
      </c>
      <c r="G101" s="2" t="s">
        <v>17</v>
      </c>
      <c r="H101" s="2" t="s">
        <v>17</v>
      </c>
      <c r="I101" s="2" t="s">
        <v>17</v>
      </c>
      <c r="J101" s="2">
        <v>3.3</v>
      </c>
      <c r="K101" s="2">
        <v>139.69999999999999</v>
      </c>
      <c r="L101" s="2" t="s">
        <v>153</v>
      </c>
      <c r="M101" s="2">
        <v>3.2</v>
      </c>
      <c r="N101" s="2">
        <v>182</v>
      </c>
      <c r="O101" s="2" t="s">
        <v>154</v>
      </c>
    </row>
    <row r="102" spans="1:15" x14ac:dyDescent="0.25">
      <c r="A102" s="15"/>
      <c r="B102" s="15"/>
      <c r="C102" s="2">
        <v>2017</v>
      </c>
      <c r="D102" s="2">
        <v>9</v>
      </c>
      <c r="E102" s="2">
        <v>108</v>
      </c>
      <c r="F102" s="3" t="s">
        <v>108</v>
      </c>
      <c r="G102" s="2" t="s">
        <v>17</v>
      </c>
      <c r="H102" s="2" t="s">
        <v>17</v>
      </c>
      <c r="I102" s="2" t="s">
        <v>17</v>
      </c>
      <c r="J102" s="2">
        <v>3.1</v>
      </c>
      <c r="K102" s="2">
        <v>134.30000000000001</v>
      </c>
      <c r="L102" s="2" t="s">
        <v>109</v>
      </c>
      <c r="M102" s="2">
        <v>3.4</v>
      </c>
      <c r="N102" s="2">
        <v>181.8</v>
      </c>
      <c r="O102" s="2" t="s">
        <v>155</v>
      </c>
    </row>
    <row r="103" spans="1:15" x14ac:dyDescent="0.25">
      <c r="A103" s="15"/>
      <c r="B103" s="15"/>
      <c r="C103" s="2">
        <v>2018</v>
      </c>
      <c r="D103" s="2">
        <v>6</v>
      </c>
      <c r="E103" s="2">
        <v>108</v>
      </c>
      <c r="F103" s="3" t="s">
        <v>156</v>
      </c>
      <c r="G103" s="2" t="s">
        <v>17</v>
      </c>
      <c r="H103" s="2" t="s">
        <v>17</v>
      </c>
      <c r="I103" s="2" t="s">
        <v>17</v>
      </c>
      <c r="J103" s="2">
        <v>3.7</v>
      </c>
      <c r="K103" s="2">
        <v>134.5</v>
      </c>
      <c r="L103" s="2" t="s">
        <v>157</v>
      </c>
      <c r="M103" s="2">
        <v>3.5</v>
      </c>
      <c r="N103" s="2">
        <v>183.5</v>
      </c>
      <c r="O103" s="2" t="s">
        <v>158</v>
      </c>
    </row>
    <row r="104" spans="1:15" ht="15" customHeight="1" x14ac:dyDescent="0.25">
      <c r="A104" s="16" t="s">
        <v>110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1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15" customHeight="1" x14ac:dyDescent="0.25">
      <c r="A106" s="14" t="s">
        <v>8</v>
      </c>
      <c r="B106" s="14"/>
      <c r="C106" s="14" t="s">
        <v>9</v>
      </c>
      <c r="D106" s="14" t="s">
        <v>10</v>
      </c>
      <c r="E106" s="14"/>
      <c r="F106" s="14"/>
      <c r="G106" s="14" t="s">
        <v>27</v>
      </c>
      <c r="H106" s="14"/>
      <c r="I106" s="14"/>
      <c r="J106" s="14" t="s">
        <v>28</v>
      </c>
      <c r="K106" s="14"/>
      <c r="L106" s="14"/>
      <c r="M106" s="14" t="s">
        <v>29</v>
      </c>
      <c r="N106" s="14"/>
      <c r="O106" s="14"/>
    </row>
    <row r="107" spans="1:15" ht="1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 t="s">
        <v>13</v>
      </c>
      <c r="K107" s="14"/>
      <c r="L107" s="14"/>
      <c r="M107" s="14"/>
      <c r="N107" s="14"/>
      <c r="O107" s="14"/>
    </row>
    <row r="108" spans="1:15" ht="30" x14ac:dyDescent="0.25">
      <c r="A108" s="14"/>
      <c r="B108" s="14"/>
      <c r="C108" s="14"/>
      <c r="D108" s="1" t="s">
        <v>30</v>
      </c>
      <c r="E108" s="1" t="s">
        <v>31</v>
      </c>
      <c r="F108" s="1" t="s">
        <v>8</v>
      </c>
      <c r="G108" s="1" t="s">
        <v>30</v>
      </c>
      <c r="H108" s="1" t="s">
        <v>31</v>
      </c>
      <c r="I108" s="1" t="s">
        <v>8</v>
      </c>
      <c r="J108" s="1" t="s">
        <v>30</v>
      </c>
      <c r="K108" s="1" t="s">
        <v>31</v>
      </c>
      <c r="L108" s="1" t="s">
        <v>8</v>
      </c>
      <c r="M108" s="1" t="s">
        <v>30</v>
      </c>
      <c r="N108" s="1" t="s">
        <v>31</v>
      </c>
      <c r="O108" s="1" t="s">
        <v>8</v>
      </c>
    </row>
    <row r="109" spans="1:15" ht="39.950000000000003" customHeight="1" x14ac:dyDescent="0.25">
      <c r="A109" s="17" t="s">
        <v>57</v>
      </c>
      <c r="B109" s="17" t="s">
        <v>58</v>
      </c>
      <c r="C109" s="4">
        <v>2014</v>
      </c>
      <c r="D109" s="4">
        <v>25.5</v>
      </c>
      <c r="E109" s="4">
        <v>60</v>
      </c>
      <c r="F109" s="6">
        <v>0.42499999999999999</v>
      </c>
      <c r="G109" s="4" t="s">
        <v>17</v>
      </c>
      <c r="H109" s="4" t="s">
        <v>17</v>
      </c>
      <c r="I109" s="4" t="s">
        <v>17</v>
      </c>
      <c r="J109" s="4">
        <v>26.4</v>
      </c>
      <c r="K109" s="4">
        <v>60</v>
      </c>
      <c r="L109" s="7">
        <v>0.44</v>
      </c>
      <c r="M109" s="4">
        <v>23.2</v>
      </c>
      <c r="N109" s="4">
        <v>60</v>
      </c>
      <c r="O109" s="7">
        <v>0.38600000000000001</v>
      </c>
    </row>
    <row r="110" spans="1:15" ht="39.950000000000003" customHeight="1" x14ac:dyDescent="0.25">
      <c r="A110" s="17"/>
      <c r="B110" s="17"/>
      <c r="C110" s="4">
        <v>2015</v>
      </c>
      <c r="D110" s="4">
        <v>23.9</v>
      </c>
      <c r="E110" s="4">
        <v>60</v>
      </c>
      <c r="F110" s="6">
        <v>0.39800000000000002</v>
      </c>
      <c r="G110" s="4" t="s">
        <v>17</v>
      </c>
      <c r="H110" s="4" t="s">
        <v>17</v>
      </c>
      <c r="I110" s="4" t="s">
        <v>17</v>
      </c>
      <c r="J110" s="4">
        <v>28.1</v>
      </c>
      <c r="K110" s="4">
        <v>60</v>
      </c>
      <c r="L110" s="7">
        <v>0.46800000000000003</v>
      </c>
      <c r="M110" s="4">
        <v>25.2</v>
      </c>
      <c r="N110" s="4">
        <v>59.9</v>
      </c>
      <c r="O110" s="7">
        <v>0.42099999999999999</v>
      </c>
    </row>
    <row r="111" spans="1:15" ht="39.950000000000003" customHeight="1" x14ac:dyDescent="0.25">
      <c r="A111" s="17"/>
      <c r="B111" s="17"/>
      <c r="C111" s="4">
        <v>2016</v>
      </c>
      <c r="D111" s="4">
        <v>20.2</v>
      </c>
      <c r="E111" s="4">
        <v>60</v>
      </c>
      <c r="F111" s="6">
        <v>0.33600000000000002</v>
      </c>
      <c r="G111" s="4" t="s">
        <v>17</v>
      </c>
      <c r="H111" s="4" t="s">
        <v>17</v>
      </c>
      <c r="I111" s="4" t="s">
        <v>17</v>
      </c>
      <c r="J111" s="4">
        <v>29.6</v>
      </c>
      <c r="K111" s="4">
        <v>60</v>
      </c>
      <c r="L111" s="7">
        <v>0.49399999999999999</v>
      </c>
      <c r="M111" s="4">
        <v>25.7</v>
      </c>
      <c r="N111" s="4">
        <v>59.9</v>
      </c>
      <c r="O111" s="7">
        <v>0.42899999999999999</v>
      </c>
    </row>
    <row r="112" spans="1:15" ht="39.950000000000003" customHeight="1" x14ac:dyDescent="0.25">
      <c r="A112" s="17"/>
      <c r="B112" s="17"/>
      <c r="C112" s="4">
        <v>2017</v>
      </c>
      <c r="D112" s="4">
        <v>21.2</v>
      </c>
      <c r="E112" s="4">
        <v>60</v>
      </c>
      <c r="F112" s="6">
        <v>0.35299999999999998</v>
      </c>
      <c r="G112" s="4" t="s">
        <v>17</v>
      </c>
      <c r="H112" s="4" t="s">
        <v>17</v>
      </c>
      <c r="I112" s="4" t="s">
        <v>17</v>
      </c>
      <c r="J112" s="4">
        <v>30.5</v>
      </c>
      <c r="K112" s="4">
        <v>60</v>
      </c>
      <c r="L112" s="7">
        <v>0.50900000000000001</v>
      </c>
      <c r="M112" s="4">
        <v>26</v>
      </c>
      <c r="N112" s="4">
        <v>59.9</v>
      </c>
      <c r="O112" s="7">
        <v>0.434</v>
      </c>
    </row>
    <row r="113" spans="1:15" ht="39.950000000000003" customHeight="1" x14ac:dyDescent="0.25">
      <c r="A113" s="18" t="s">
        <v>59</v>
      </c>
      <c r="B113" s="18" t="s">
        <v>60</v>
      </c>
      <c r="C113" s="10">
        <v>2014</v>
      </c>
      <c r="D113" s="10">
        <v>35</v>
      </c>
      <c r="E113" s="10">
        <v>54</v>
      </c>
      <c r="F113" s="11">
        <v>0.64800000000000002</v>
      </c>
      <c r="G113" s="10" t="s">
        <v>17</v>
      </c>
      <c r="H113" s="10" t="s">
        <v>17</v>
      </c>
      <c r="I113" s="10" t="s">
        <v>17</v>
      </c>
      <c r="J113" s="10">
        <v>67.099999999999994</v>
      </c>
      <c r="K113" s="10">
        <v>98.8</v>
      </c>
      <c r="L113" s="12">
        <v>0.67900000000000005</v>
      </c>
      <c r="M113" s="10">
        <v>82.7</v>
      </c>
      <c r="N113" s="10">
        <v>121.7</v>
      </c>
      <c r="O113" s="12">
        <v>0.67900000000000005</v>
      </c>
    </row>
    <row r="114" spans="1:15" ht="39.950000000000003" customHeight="1" x14ac:dyDescent="0.25">
      <c r="A114" s="18"/>
      <c r="B114" s="18"/>
      <c r="C114" s="10">
        <v>2015</v>
      </c>
      <c r="D114" s="10">
        <v>64</v>
      </c>
      <c r="E114" s="10">
        <v>95</v>
      </c>
      <c r="F114" s="11">
        <v>0.67400000000000004</v>
      </c>
      <c r="G114" s="10" t="s">
        <v>17</v>
      </c>
      <c r="H114" s="10" t="s">
        <v>17</v>
      </c>
      <c r="I114" s="10" t="s">
        <v>17</v>
      </c>
      <c r="J114" s="10">
        <v>80.099999999999994</v>
      </c>
      <c r="K114" s="10">
        <v>116</v>
      </c>
      <c r="L114" s="12">
        <v>0.69</v>
      </c>
      <c r="M114" s="10">
        <v>93.5</v>
      </c>
      <c r="N114" s="10">
        <v>134.1</v>
      </c>
      <c r="O114" s="12">
        <v>0.69699999999999995</v>
      </c>
    </row>
    <row r="115" spans="1:15" ht="39.950000000000003" customHeight="1" x14ac:dyDescent="0.25">
      <c r="A115" s="18"/>
      <c r="B115" s="18"/>
      <c r="C115" s="10">
        <v>2016</v>
      </c>
      <c r="D115" s="10">
        <v>54</v>
      </c>
      <c r="E115" s="10">
        <v>87</v>
      </c>
      <c r="F115" s="11">
        <v>0.621</v>
      </c>
      <c r="G115" s="10" t="s">
        <v>17</v>
      </c>
      <c r="H115" s="10" t="s">
        <v>17</v>
      </c>
      <c r="I115" s="10" t="s">
        <v>17</v>
      </c>
      <c r="J115" s="10">
        <v>85.4</v>
      </c>
      <c r="K115" s="10">
        <v>117.6</v>
      </c>
      <c r="L115" s="12">
        <v>0.72599999999999998</v>
      </c>
      <c r="M115" s="10">
        <v>105.3</v>
      </c>
      <c r="N115" s="10">
        <v>148.9</v>
      </c>
      <c r="O115" s="12">
        <v>0.70699999999999996</v>
      </c>
    </row>
    <row r="116" spans="1:15" ht="39.950000000000003" customHeight="1" x14ac:dyDescent="0.25">
      <c r="A116" s="18"/>
      <c r="B116" s="18"/>
      <c r="C116" s="10">
        <v>2017</v>
      </c>
      <c r="D116" s="10">
        <v>59</v>
      </c>
      <c r="E116" s="10">
        <v>88</v>
      </c>
      <c r="F116" s="11">
        <v>0.67</v>
      </c>
      <c r="G116" s="10" t="s">
        <v>17</v>
      </c>
      <c r="H116" s="10" t="s">
        <v>17</v>
      </c>
      <c r="I116" s="10" t="s">
        <v>17</v>
      </c>
      <c r="J116" s="10">
        <v>85.7</v>
      </c>
      <c r="K116" s="10">
        <v>113.3</v>
      </c>
      <c r="L116" s="12">
        <v>0.75600000000000001</v>
      </c>
      <c r="M116" s="10">
        <v>105.1</v>
      </c>
      <c r="N116" s="10">
        <v>148</v>
      </c>
      <c r="O116" s="12">
        <v>0.71</v>
      </c>
    </row>
    <row r="117" spans="1:15" ht="39.950000000000003" customHeight="1" x14ac:dyDescent="0.25">
      <c r="A117" s="15" t="s">
        <v>61</v>
      </c>
      <c r="B117" s="15" t="s">
        <v>62</v>
      </c>
      <c r="C117" s="2">
        <v>2014</v>
      </c>
      <c r="D117" s="2">
        <v>29</v>
      </c>
      <c r="E117" s="2">
        <v>54</v>
      </c>
      <c r="F117" s="8">
        <v>0.53700000000000003</v>
      </c>
      <c r="G117" s="2" t="s">
        <v>17</v>
      </c>
      <c r="H117" s="2" t="s">
        <v>17</v>
      </c>
      <c r="I117" s="2" t="s">
        <v>17</v>
      </c>
      <c r="J117" s="2">
        <v>50.3</v>
      </c>
      <c r="K117" s="2">
        <v>98.8</v>
      </c>
      <c r="L117" s="9">
        <v>0.50900000000000001</v>
      </c>
      <c r="M117" s="2">
        <v>57.7</v>
      </c>
      <c r="N117" s="2">
        <v>121.7</v>
      </c>
      <c r="O117" s="9">
        <v>0.47399999999999998</v>
      </c>
    </row>
    <row r="118" spans="1:15" ht="39.950000000000003" customHeight="1" x14ac:dyDescent="0.25">
      <c r="A118" s="15"/>
      <c r="B118" s="15"/>
      <c r="C118" s="2">
        <v>2015</v>
      </c>
      <c r="D118" s="2">
        <v>41</v>
      </c>
      <c r="E118" s="2">
        <v>95</v>
      </c>
      <c r="F118" s="8">
        <v>0.432</v>
      </c>
      <c r="G118" s="2" t="s">
        <v>17</v>
      </c>
      <c r="H118" s="2" t="s">
        <v>17</v>
      </c>
      <c r="I118" s="2" t="s">
        <v>17</v>
      </c>
      <c r="J118" s="2">
        <v>62.3</v>
      </c>
      <c r="K118" s="2">
        <v>116</v>
      </c>
      <c r="L118" s="9">
        <v>0.53700000000000003</v>
      </c>
      <c r="M118" s="2">
        <v>68.3</v>
      </c>
      <c r="N118" s="2">
        <v>134.1</v>
      </c>
      <c r="O118" s="9">
        <v>0.50900000000000001</v>
      </c>
    </row>
    <row r="119" spans="1:15" ht="39.950000000000003" customHeight="1" x14ac:dyDescent="0.25">
      <c r="A119" s="15"/>
      <c r="B119" s="15"/>
      <c r="C119" s="2">
        <v>2016</v>
      </c>
      <c r="D119" s="2">
        <v>33</v>
      </c>
      <c r="E119" s="2">
        <v>87</v>
      </c>
      <c r="F119" s="8">
        <v>0.379</v>
      </c>
      <c r="G119" s="2" t="s">
        <v>17</v>
      </c>
      <c r="H119" s="2" t="s">
        <v>17</v>
      </c>
      <c r="I119" s="2" t="s">
        <v>17</v>
      </c>
      <c r="J119" s="2">
        <v>67.2</v>
      </c>
      <c r="K119" s="2">
        <v>117.6</v>
      </c>
      <c r="L119" s="9">
        <v>0.57099999999999995</v>
      </c>
      <c r="M119" s="2">
        <v>78.8</v>
      </c>
      <c r="N119" s="2">
        <v>148.9</v>
      </c>
      <c r="O119" s="9">
        <v>0.52900000000000003</v>
      </c>
    </row>
    <row r="120" spans="1:15" ht="39.950000000000003" customHeight="1" x14ac:dyDescent="0.25">
      <c r="A120" s="15"/>
      <c r="B120" s="15"/>
      <c r="C120" s="2">
        <v>2017</v>
      </c>
      <c r="D120" s="2">
        <v>37</v>
      </c>
      <c r="E120" s="2">
        <v>88</v>
      </c>
      <c r="F120" s="8">
        <v>0.42</v>
      </c>
      <c r="G120" s="2" t="s">
        <v>17</v>
      </c>
      <c r="H120" s="2" t="s">
        <v>17</v>
      </c>
      <c r="I120" s="2" t="s">
        <v>17</v>
      </c>
      <c r="J120" s="2">
        <v>66.3</v>
      </c>
      <c r="K120" s="2">
        <v>113.3</v>
      </c>
      <c r="L120" s="9">
        <v>0.58499999999999996</v>
      </c>
      <c r="M120" s="2">
        <v>78</v>
      </c>
      <c r="N120" s="2">
        <v>148</v>
      </c>
      <c r="O120" s="9">
        <v>0.52700000000000002</v>
      </c>
    </row>
    <row r="121" spans="1:15" ht="39.950000000000003" customHeight="1" x14ac:dyDescent="0.25">
      <c r="A121" s="15" t="s">
        <v>63</v>
      </c>
      <c r="B121" s="15" t="s">
        <v>64</v>
      </c>
      <c r="C121" s="2">
        <v>2014</v>
      </c>
      <c r="D121" s="2">
        <v>29</v>
      </c>
      <c r="E121" s="2">
        <v>54</v>
      </c>
      <c r="F121" s="8">
        <v>0.53700000000000003</v>
      </c>
      <c r="G121" s="2" t="s">
        <v>17</v>
      </c>
      <c r="H121" s="2" t="s">
        <v>17</v>
      </c>
      <c r="I121" s="2" t="s">
        <v>17</v>
      </c>
      <c r="J121" s="2">
        <v>50.3</v>
      </c>
      <c r="K121" s="2">
        <v>98.8</v>
      </c>
      <c r="L121" s="9">
        <v>0.50900000000000001</v>
      </c>
      <c r="M121" s="2">
        <v>57.9</v>
      </c>
      <c r="N121" s="2">
        <v>121.7</v>
      </c>
      <c r="O121" s="9">
        <v>0.47599999999999998</v>
      </c>
    </row>
    <row r="122" spans="1:15" ht="39.950000000000003" customHeight="1" x14ac:dyDescent="0.25">
      <c r="A122" s="15"/>
      <c r="B122" s="15"/>
      <c r="C122" s="2">
        <v>2015</v>
      </c>
      <c r="D122" s="2">
        <v>41</v>
      </c>
      <c r="E122" s="2">
        <v>95</v>
      </c>
      <c r="F122" s="8">
        <v>0.432</v>
      </c>
      <c r="G122" s="2" t="s">
        <v>17</v>
      </c>
      <c r="H122" s="2" t="s">
        <v>17</v>
      </c>
      <c r="I122" s="2" t="s">
        <v>17</v>
      </c>
      <c r="J122" s="2">
        <v>62.5</v>
      </c>
      <c r="K122" s="2">
        <v>116</v>
      </c>
      <c r="L122" s="9">
        <v>0.53900000000000003</v>
      </c>
      <c r="M122" s="2">
        <v>68.5</v>
      </c>
      <c r="N122" s="2">
        <v>134.1</v>
      </c>
      <c r="O122" s="9">
        <v>0.51100000000000001</v>
      </c>
    </row>
    <row r="123" spans="1:15" ht="39.950000000000003" customHeight="1" x14ac:dyDescent="0.25">
      <c r="A123" s="15"/>
      <c r="B123" s="15"/>
      <c r="C123" s="2">
        <v>2016</v>
      </c>
      <c r="D123" s="2">
        <v>33</v>
      </c>
      <c r="E123" s="2">
        <v>87</v>
      </c>
      <c r="F123" s="8">
        <v>0.379</v>
      </c>
      <c r="G123" s="2" t="s">
        <v>17</v>
      </c>
      <c r="H123" s="2" t="s">
        <v>17</v>
      </c>
      <c r="I123" s="2" t="s">
        <v>17</v>
      </c>
      <c r="J123" s="2">
        <v>67.3</v>
      </c>
      <c r="K123" s="2">
        <v>117.6</v>
      </c>
      <c r="L123" s="9">
        <v>0.57199999999999995</v>
      </c>
      <c r="M123" s="2">
        <v>79</v>
      </c>
      <c r="N123" s="2">
        <v>148.9</v>
      </c>
      <c r="O123" s="9">
        <v>0.53</v>
      </c>
    </row>
    <row r="124" spans="1:15" ht="39.950000000000003" customHeight="1" x14ac:dyDescent="0.25">
      <c r="A124" s="15"/>
      <c r="B124" s="15"/>
      <c r="C124" s="2">
        <v>2017</v>
      </c>
      <c r="D124" s="2">
        <v>37</v>
      </c>
      <c r="E124" s="2">
        <v>88</v>
      </c>
      <c r="F124" s="8">
        <v>0.42</v>
      </c>
      <c r="G124" s="2" t="s">
        <v>17</v>
      </c>
      <c r="H124" s="2" t="s">
        <v>17</v>
      </c>
      <c r="I124" s="2" t="s">
        <v>17</v>
      </c>
      <c r="J124" s="2">
        <v>66.3</v>
      </c>
      <c r="K124" s="2">
        <v>113.3</v>
      </c>
      <c r="L124" s="9">
        <v>0.58499999999999996</v>
      </c>
      <c r="M124" s="2">
        <v>78.3</v>
      </c>
      <c r="N124" s="2">
        <v>148</v>
      </c>
      <c r="O124" s="9">
        <v>0.52900000000000003</v>
      </c>
    </row>
    <row r="125" spans="1:15" ht="39.950000000000003" customHeight="1" x14ac:dyDescent="0.25">
      <c r="A125" s="17" t="s">
        <v>65</v>
      </c>
      <c r="B125" s="17" t="s">
        <v>66</v>
      </c>
      <c r="C125" s="4">
        <v>2014</v>
      </c>
      <c r="D125" s="4">
        <v>21</v>
      </c>
      <c r="E125" s="4">
        <v>54</v>
      </c>
      <c r="F125" s="6">
        <v>0.38900000000000001</v>
      </c>
      <c r="G125" s="4" t="s">
        <v>17</v>
      </c>
      <c r="H125" s="4" t="s">
        <v>17</v>
      </c>
      <c r="I125" s="4" t="s">
        <v>17</v>
      </c>
      <c r="J125" s="4">
        <v>31.2</v>
      </c>
      <c r="K125" s="4">
        <v>98.8</v>
      </c>
      <c r="L125" s="7">
        <v>0.316</v>
      </c>
      <c r="M125" s="4">
        <v>32.299999999999997</v>
      </c>
      <c r="N125" s="4">
        <v>121.7</v>
      </c>
      <c r="O125" s="7">
        <v>0.26500000000000001</v>
      </c>
    </row>
    <row r="126" spans="1:15" ht="39.950000000000003" customHeight="1" x14ac:dyDescent="0.25">
      <c r="A126" s="17"/>
      <c r="B126" s="17"/>
      <c r="C126" s="4">
        <v>2015</v>
      </c>
      <c r="D126" s="4">
        <v>27</v>
      </c>
      <c r="E126" s="4">
        <v>95</v>
      </c>
      <c r="F126" s="6">
        <v>0.28399999999999997</v>
      </c>
      <c r="G126" s="4" t="s">
        <v>17</v>
      </c>
      <c r="H126" s="4" t="s">
        <v>17</v>
      </c>
      <c r="I126" s="4" t="s">
        <v>17</v>
      </c>
      <c r="J126" s="4">
        <v>40.299999999999997</v>
      </c>
      <c r="K126" s="4">
        <v>116</v>
      </c>
      <c r="L126" s="7">
        <v>0.34799999999999998</v>
      </c>
      <c r="M126" s="4">
        <v>40.5</v>
      </c>
      <c r="N126" s="4">
        <v>134.1</v>
      </c>
      <c r="O126" s="7">
        <v>0.30199999999999999</v>
      </c>
    </row>
    <row r="127" spans="1:15" ht="39.950000000000003" customHeight="1" x14ac:dyDescent="0.25">
      <c r="A127" s="17"/>
      <c r="B127" s="17"/>
      <c r="C127" s="4">
        <v>2016</v>
      </c>
      <c r="D127" s="4">
        <v>19</v>
      </c>
      <c r="E127" s="4">
        <v>87</v>
      </c>
      <c r="F127" s="6">
        <v>0.218</v>
      </c>
      <c r="G127" s="4" t="s">
        <v>17</v>
      </c>
      <c r="H127" s="4" t="s">
        <v>17</v>
      </c>
      <c r="I127" s="4" t="s">
        <v>17</v>
      </c>
      <c r="J127" s="4">
        <v>42.3</v>
      </c>
      <c r="K127" s="4">
        <v>117.6</v>
      </c>
      <c r="L127" s="7">
        <v>0.35899999999999999</v>
      </c>
      <c r="M127" s="4">
        <v>44.3</v>
      </c>
      <c r="N127" s="4">
        <v>148.9</v>
      </c>
      <c r="O127" s="7">
        <v>0.29699999999999999</v>
      </c>
    </row>
    <row r="128" spans="1:15" ht="39.950000000000003" customHeight="1" x14ac:dyDescent="0.25">
      <c r="A128" s="17"/>
      <c r="B128" s="17"/>
      <c r="C128" s="4">
        <v>2017</v>
      </c>
      <c r="D128" s="4">
        <v>24</v>
      </c>
      <c r="E128" s="4">
        <v>88</v>
      </c>
      <c r="F128" s="6">
        <v>0.27300000000000002</v>
      </c>
      <c r="G128" s="4" t="s">
        <v>17</v>
      </c>
      <c r="H128" s="4" t="s">
        <v>17</v>
      </c>
      <c r="I128" s="4" t="s">
        <v>17</v>
      </c>
      <c r="J128" s="4">
        <v>44.3</v>
      </c>
      <c r="K128" s="4">
        <v>113.3</v>
      </c>
      <c r="L128" s="7">
        <v>0.39100000000000001</v>
      </c>
      <c r="M128" s="4">
        <v>46.2</v>
      </c>
      <c r="N128" s="4">
        <v>148</v>
      </c>
      <c r="O128" s="7">
        <v>0.312</v>
      </c>
    </row>
    <row r="129" spans="1:15" ht="39.950000000000003" customHeight="1" x14ac:dyDescent="0.25">
      <c r="A129" s="15" t="s">
        <v>67</v>
      </c>
      <c r="B129" s="15" t="s">
        <v>68</v>
      </c>
      <c r="C129" s="2">
        <v>2014</v>
      </c>
      <c r="D129" s="2">
        <v>21</v>
      </c>
      <c r="E129" s="2">
        <v>54</v>
      </c>
      <c r="F129" s="8">
        <v>0.38900000000000001</v>
      </c>
      <c r="G129" s="2" t="s">
        <v>17</v>
      </c>
      <c r="H129" s="2" t="s">
        <v>17</v>
      </c>
      <c r="I129" s="2" t="s">
        <v>17</v>
      </c>
      <c r="J129" s="2">
        <v>31.3</v>
      </c>
      <c r="K129" s="2">
        <v>98.8</v>
      </c>
      <c r="L129" s="9">
        <v>0.316</v>
      </c>
      <c r="M129" s="2">
        <v>32.4</v>
      </c>
      <c r="N129" s="2">
        <v>121.7</v>
      </c>
      <c r="O129" s="9">
        <v>0.26600000000000001</v>
      </c>
    </row>
    <row r="130" spans="1:15" ht="39.950000000000003" customHeight="1" x14ac:dyDescent="0.25">
      <c r="A130" s="15"/>
      <c r="B130" s="15"/>
      <c r="C130" s="2">
        <v>2015</v>
      </c>
      <c r="D130" s="2">
        <v>27</v>
      </c>
      <c r="E130" s="2">
        <v>95</v>
      </c>
      <c r="F130" s="8">
        <v>0.28399999999999997</v>
      </c>
      <c r="G130" s="2" t="s">
        <v>17</v>
      </c>
      <c r="H130" s="2" t="s">
        <v>17</v>
      </c>
      <c r="I130" s="2" t="s">
        <v>17</v>
      </c>
      <c r="J130" s="2">
        <v>40.4</v>
      </c>
      <c r="K130" s="2">
        <v>116</v>
      </c>
      <c r="L130" s="9">
        <v>0.34799999999999998</v>
      </c>
      <c r="M130" s="2">
        <v>40.9</v>
      </c>
      <c r="N130" s="2">
        <v>134.1</v>
      </c>
      <c r="O130" s="9">
        <v>0.30499999999999999</v>
      </c>
    </row>
    <row r="131" spans="1:15" ht="39.950000000000003" customHeight="1" x14ac:dyDescent="0.25">
      <c r="A131" s="15"/>
      <c r="B131" s="15"/>
      <c r="C131" s="2">
        <v>2016</v>
      </c>
      <c r="D131" s="2">
        <v>19</v>
      </c>
      <c r="E131" s="2">
        <v>87</v>
      </c>
      <c r="F131" s="8">
        <v>0.218</v>
      </c>
      <c r="G131" s="2" t="s">
        <v>17</v>
      </c>
      <c r="H131" s="2" t="s">
        <v>17</v>
      </c>
      <c r="I131" s="2" t="s">
        <v>17</v>
      </c>
      <c r="J131" s="2">
        <v>42.3</v>
      </c>
      <c r="K131" s="2">
        <v>117.6</v>
      </c>
      <c r="L131" s="9">
        <v>0.35899999999999999</v>
      </c>
      <c r="M131" s="2">
        <v>44.7</v>
      </c>
      <c r="N131" s="2">
        <v>148.9</v>
      </c>
      <c r="O131" s="9">
        <v>0.3</v>
      </c>
    </row>
    <row r="132" spans="1:15" ht="39.950000000000003" customHeight="1" x14ac:dyDescent="0.25">
      <c r="A132" s="15"/>
      <c r="B132" s="15"/>
      <c r="C132" s="2">
        <v>2017</v>
      </c>
      <c r="D132" s="2">
        <v>25</v>
      </c>
      <c r="E132" s="2">
        <v>88</v>
      </c>
      <c r="F132" s="8">
        <v>0.28399999999999997</v>
      </c>
      <c r="G132" s="2" t="s">
        <v>17</v>
      </c>
      <c r="H132" s="2" t="s">
        <v>17</v>
      </c>
      <c r="I132" s="2" t="s">
        <v>17</v>
      </c>
      <c r="J132" s="2">
        <v>44.3</v>
      </c>
      <c r="K132" s="2">
        <v>113.3</v>
      </c>
      <c r="L132" s="9">
        <v>0.39100000000000001</v>
      </c>
      <c r="M132" s="2">
        <v>46.9</v>
      </c>
      <c r="N132" s="2">
        <v>148</v>
      </c>
      <c r="O132" s="9">
        <v>0.317</v>
      </c>
    </row>
    <row r="133" spans="1:15" ht="39.950000000000003" customHeight="1" x14ac:dyDescent="0.25">
      <c r="A133" s="15" t="s">
        <v>69</v>
      </c>
      <c r="B133" s="15" t="s">
        <v>70</v>
      </c>
      <c r="C133" s="2">
        <v>2014</v>
      </c>
      <c r="D133" s="2">
        <v>25</v>
      </c>
      <c r="E133" s="2">
        <v>61</v>
      </c>
      <c r="F133" s="8">
        <v>0.41</v>
      </c>
      <c r="G133" s="2" t="s">
        <v>17</v>
      </c>
      <c r="H133" s="2" t="s">
        <v>17</v>
      </c>
      <c r="I133" s="2" t="s">
        <v>17</v>
      </c>
      <c r="J133" s="2">
        <v>23</v>
      </c>
      <c r="K133" s="2">
        <v>77.8</v>
      </c>
      <c r="L133" s="9">
        <v>0.29599999999999999</v>
      </c>
      <c r="M133" s="2">
        <v>19.7</v>
      </c>
      <c r="N133" s="2">
        <v>91.4</v>
      </c>
      <c r="O133" s="9">
        <v>0.215</v>
      </c>
    </row>
    <row r="134" spans="1:15" ht="39.950000000000003" customHeight="1" x14ac:dyDescent="0.25">
      <c r="A134" s="15"/>
      <c r="B134" s="15"/>
      <c r="C134" s="2">
        <v>2015</v>
      </c>
      <c r="D134" s="2">
        <v>18</v>
      </c>
      <c r="E134" s="2">
        <v>42</v>
      </c>
      <c r="F134" s="8">
        <v>0.42899999999999999</v>
      </c>
      <c r="G134" s="2" t="s">
        <v>17</v>
      </c>
      <c r="H134" s="2" t="s">
        <v>17</v>
      </c>
      <c r="I134" s="2" t="s">
        <v>17</v>
      </c>
      <c r="J134" s="2">
        <v>25.4</v>
      </c>
      <c r="K134" s="2">
        <v>81.400000000000006</v>
      </c>
      <c r="L134" s="9">
        <v>0.312</v>
      </c>
      <c r="M134" s="2">
        <v>21.4</v>
      </c>
      <c r="N134" s="2">
        <v>96.9</v>
      </c>
      <c r="O134" s="9">
        <v>0.221</v>
      </c>
    </row>
    <row r="135" spans="1:15" ht="39.950000000000003" customHeight="1" x14ac:dyDescent="0.25">
      <c r="A135" s="15"/>
      <c r="B135" s="15"/>
      <c r="C135" s="2">
        <v>2016</v>
      </c>
      <c r="D135" s="2">
        <v>26</v>
      </c>
      <c r="E135" s="2">
        <v>53</v>
      </c>
      <c r="F135" s="8">
        <v>0.49099999999999999</v>
      </c>
      <c r="G135" s="2" t="s">
        <v>17</v>
      </c>
      <c r="H135" s="2" t="s">
        <v>17</v>
      </c>
      <c r="I135" s="2" t="s">
        <v>17</v>
      </c>
      <c r="J135" s="2">
        <v>29.6</v>
      </c>
      <c r="K135" s="2">
        <v>92.3</v>
      </c>
      <c r="L135" s="9">
        <v>0.32</v>
      </c>
      <c r="M135" s="2">
        <v>28.3</v>
      </c>
      <c r="N135" s="2">
        <v>113.4</v>
      </c>
      <c r="O135" s="9">
        <v>0.25</v>
      </c>
    </row>
    <row r="136" spans="1:15" ht="39.950000000000003" customHeight="1" x14ac:dyDescent="0.25">
      <c r="A136" s="15"/>
      <c r="B136" s="15"/>
      <c r="C136" s="2">
        <v>2017</v>
      </c>
      <c r="D136" s="2">
        <v>21</v>
      </c>
      <c r="E136" s="2">
        <v>54</v>
      </c>
      <c r="F136" s="8">
        <v>0.38900000000000001</v>
      </c>
      <c r="G136" s="2" t="s">
        <v>17</v>
      </c>
      <c r="H136" s="2" t="s">
        <v>17</v>
      </c>
      <c r="I136" s="2" t="s">
        <v>17</v>
      </c>
      <c r="J136" s="2">
        <v>31.9</v>
      </c>
      <c r="K136" s="2">
        <v>98.8</v>
      </c>
      <c r="L136" s="9">
        <v>0.32300000000000001</v>
      </c>
      <c r="M136" s="2">
        <v>31.4</v>
      </c>
      <c r="N136" s="2">
        <v>121.7</v>
      </c>
      <c r="O136" s="9">
        <v>0.25800000000000001</v>
      </c>
    </row>
    <row r="137" spans="1:15" ht="39.950000000000003" customHeight="1" x14ac:dyDescent="0.25">
      <c r="A137" s="15" t="s">
        <v>71</v>
      </c>
      <c r="B137" s="15" t="s">
        <v>72</v>
      </c>
      <c r="C137" s="2">
        <v>2015</v>
      </c>
      <c r="D137" s="2">
        <v>33</v>
      </c>
      <c r="E137" s="2">
        <v>38</v>
      </c>
      <c r="F137" s="8">
        <v>0.86799999999999999</v>
      </c>
      <c r="G137" s="2" t="s">
        <v>17</v>
      </c>
      <c r="H137" s="2" t="s">
        <v>17</v>
      </c>
      <c r="I137" s="2" t="s">
        <v>17</v>
      </c>
      <c r="J137" s="2">
        <v>31.3</v>
      </c>
      <c r="K137" s="2">
        <v>40.799999999999997</v>
      </c>
      <c r="L137" s="9">
        <v>0.76900000000000002</v>
      </c>
      <c r="M137" s="2">
        <v>26.5</v>
      </c>
      <c r="N137" s="2">
        <v>35.1</v>
      </c>
      <c r="O137" s="9">
        <v>0.75600000000000001</v>
      </c>
    </row>
    <row r="138" spans="1:15" ht="39.950000000000003" customHeight="1" x14ac:dyDescent="0.25">
      <c r="A138" s="15"/>
      <c r="B138" s="15"/>
      <c r="C138" s="2">
        <v>2016</v>
      </c>
      <c r="D138" s="2">
        <v>21</v>
      </c>
      <c r="E138" s="2">
        <v>30</v>
      </c>
      <c r="F138" s="8">
        <v>0.7</v>
      </c>
      <c r="G138" s="2" t="s">
        <v>17</v>
      </c>
      <c r="H138" s="2" t="s">
        <v>17</v>
      </c>
      <c r="I138" s="2" t="s">
        <v>17</v>
      </c>
      <c r="J138" s="2">
        <v>39.4</v>
      </c>
      <c r="K138" s="2">
        <v>49</v>
      </c>
      <c r="L138" s="9">
        <v>0.80400000000000005</v>
      </c>
      <c r="M138" s="2">
        <v>35.9</v>
      </c>
      <c r="N138" s="2">
        <v>45.7</v>
      </c>
      <c r="O138" s="9">
        <v>0.78400000000000003</v>
      </c>
    </row>
    <row r="139" spans="1:15" ht="39.950000000000003" customHeight="1" x14ac:dyDescent="0.25">
      <c r="A139" s="15"/>
      <c r="B139" s="15"/>
      <c r="C139" s="2">
        <v>2017</v>
      </c>
      <c r="D139" s="2">
        <v>34</v>
      </c>
      <c r="E139" s="2">
        <v>45</v>
      </c>
      <c r="F139" s="8">
        <v>0.75600000000000001</v>
      </c>
      <c r="G139" s="2" t="s">
        <v>17</v>
      </c>
      <c r="H139" s="2" t="s">
        <v>17</v>
      </c>
      <c r="I139" s="2" t="s">
        <v>17</v>
      </c>
      <c r="J139" s="2">
        <v>35</v>
      </c>
      <c r="K139" s="2">
        <v>45.5</v>
      </c>
      <c r="L139" s="9">
        <v>0.77</v>
      </c>
      <c r="M139" s="2">
        <v>38.700000000000003</v>
      </c>
      <c r="N139" s="2">
        <v>49</v>
      </c>
      <c r="O139" s="9">
        <v>0.78900000000000003</v>
      </c>
    </row>
    <row r="140" spans="1:15" ht="39.950000000000003" customHeight="1" x14ac:dyDescent="0.25">
      <c r="A140" s="15"/>
      <c r="B140" s="15"/>
      <c r="C140" s="2">
        <v>2018</v>
      </c>
      <c r="D140" s="2">
        <v>33</v>
      </c>
      <c r="E140" s="2">
        <v>44</v>
      </c>
      <c r="F140" s="8">
        <v>0.75</v>
      </c>
      <c r="G140" s="2" t="s">
        <v>17</v>
      </c>
      <c r="H140" s="2" t="s">
        <v>17</v>
      </c>
      <c r="I140" s="2" t="s">
        <v>17</v>
      </c>
      <c r="J140" s="2">
        <v>48.4</v>
      </c>
      <c r="K140" s="2">
        <v>59.8</v>
      </c>
      <c r="L140" s="9">
        <v>0.81</v>
      </c>
      <c r="M140" s="2">
        <v>46.2</v>
      </c>
      <c r="N140" s="2">
        <v>57.6</v>
      </c>
      <c r="O140" s="9">
        <v>0.80100000000000005</v>
      </c>
    </row>
    <row r="141" spans="1:15" ht="39.950000000000003" customHeight="1" x14ac:dyDescent="0.25">
      <c r="A141" s="15" t="s">
        <v>73</v>
      </c>
      <c r="B141" s="15" t="s">
        <v>74</v>
      </c>
      <c r="C141" s="2">
        <v>2014</v>
      </c>
      <c r="D141" s="2">
        <v>560</v>
      </c>
      <c r="E141" s="2">
        <v>1.056</v>
      </c>
      <c r="F141" s="8">
        <v>0.53</v>
      </c>
      <c r="G141" s="2" t="s">
        <v>17</v>
      </c>
      <c r="H141" s="2" t="s">
        <v>17</v>
      </c>
      <c r="I141" s="2" t="s">
        <v>17</v>
      </c>
      <c r="J141" s="2" t="s">
        <v>159</v>
      </c>
      <c r="K141" s="2" t="s">
        <v>160</v>
      </c>
      <c r="L141" s="9">
        <v>0.78600000000000003</v>
      </c>
      <c r="M141" s="2" t="s">
        <v>161</v>
      </c>
      <c r="N141" s="2" t="s">
        <v>162</v>
      </c>
      <c r="O141" s="9">
        <v>0.81</v>
      </c>
    </row>
    <row r="142" spans="1:15" ht="39.950000000000003" customHeight="1" x14ac:dyDescent="0.25">
      <c r="A142" s="15"/>
      <c r="B142" s="15"/>
      <c r="C142" s="2">
        <v>2015</v>
      </c>
      <c r="D142" s="2">
        <v>688</v>
      </c>
      <c r="E142" s="2">
        <v>1.1519999999999999</v>
      </c>
      <c r="F142" s="8">
        <v>0.59699999999999998</v>
      </c>
      <c r="G142" s="2" t="s">
        <v>17</v>
      </c>
      <c r="H142" s="2" t="s">
        <v>17</v>
      </c>
      <c r="I142" s="2" t="s">
        <v>17</v>
      </c>
      <c r="J142" s="2" t="s">
        <v>163</v>
      </c>
      <c r="K142" s="2" t="s">
        <v>164</v>
      </c>
      <c r="L142" s="9">
        <v>0.79400000000000004</v>
      </c>
      <c r="M142" s="2" t="s">
        <v>165</v>
      </c>
      <c r="N142" s="2" t="s">
        <v>166</v>
      </c>
      <c r="O142" s="9">
        <v>0.81899999999999995</v>
      </c>
    </row>
    <row r="143" spans="1:15" ht="39.950000000000003" customHeight="1" x14ac:dyDescent="0.25">
      <c r="A143" s="15"/>
      <c r="B143" s="15"/>
      <c r="C143" s="2">
        <v>2016</v>
      </c>
      <c r="D143" s="2">
        <v>736</v>
      </c>
      <c r="E143" s="2">
        <v>1.2</v>
      </c>
      <c r="F143" s="8">
        <v>0.61299999999999999</v>
      </c>
      <c r="G143" s="2" t="s">
        <v>17</v>
      </c>
      <c r="H143" s="2" t="s">
        <v>17</v>
      </c>
      <c r="I143" s="2" t="s">
        <v>17</v>
      </c>
      <c r="J143" s="2" t="s">
        <v>167</v>
      </c>
      <c r="K143" s="2" t="s">
        <v>168</v>
      </c>
      <c r="L143" s="9">
        <v>0.76100000000000001</v>
      </c>
      <c r="M143" s="2" t="s">
        <v>169</v>
      </c>
      <c r="N143" s="2" t="s">
        <v>170</v>
      </c>
      <c r="O143" s="9">
        <v>0.79700000000000004</v>
      </c>
    </row>
    <row r="144" spans="1:15" ht="39.950000000000003" customHeight="1" x14ac:dyDescent="0.25">
      <c r="A144" s="15"/>
      <c r="B144" s="15"/>
      <c r="C144" s="2">
        <v>2017</v>
      </c>
      <c r="D144" s="2">
        <v>736</v>
      </c>
      <c r="E144" s="2">
        <v>1.2</v>
      </c>
      <c r="F144" s="8">
        <v>0.61299999999999999</v>
      </c>
      <c r="G144" s="2" t="s">
        <v>17</v>
      </c>
      <c r="H144" s="2" t="s">
        <v>17</v>
      </c>
      <c r="I144" s="2" t="s">
        <v>17</v>
      </c>
      <c r="J144" s="2" t="s">
        <v>171</v>
      </c>
      <c r="K144" s="2" t="s">
        <v>172</v>
      </c>
      <c r="L144" s="9">
        <v>0.72199999999999998</v>
      </c>
      <c r="M144" s="2" t="s">
        <v>173</v>
      </c>
      <c r="N144" s="2" t="s">
        <v>174</v>
      </c>
      <c r="O144" s="9">
        <v>0.77100000000000002</v>
      </c>
    </row>
    <row r="145" spans="1:15" ht="39.950000000000003" customHeight="1" x14ac:dyDescent="0.25">
      <c r="A145" s="15"/>
      <c r="B145" s="15"/>
      <c r="C145" s="2">
        <v>2018</v>
      </c>
      <c r="D145" s="2">
        <v>760</v>
      </c>
      <c r="E145" s="2">
        <v>1.2</v>
      </c>
      <c r="F145" s="8">
        <v>0.63300000000000001</v>
      </c>
      <c r="G145" s="2" t="s">
        <v>17</v>
      </c>
      <c r="H145" s="2" t="s">
        <v>17</v>
      </c>
      <c r="I145" s="2" t="s">
        <v>17</v>
      </c>
      <c r="J145" s="2" t="s">
        <v>175</v>
      </c>
      <c r="K145" s="2" t="s">
        <v>176</v>
      </c>
      <c r="L145" s="9">
        <v>0.71599999999999997</v>
      </c>
      <c r="M145" s="2" t="s">
        <v>177</v>
      </c>
      <c r="N145" s="2" t="s">
        <v>178</v>
      </c>
      <c r="O145" s="9">
        <v>0.73899999999999999</v>
      </c>
    </row>
    <row r="146" spans="1:15" ht="39.950000000000003" customHeight="1" x14ac:dyDescent="0.25">
      <c r="A146" s="16" t="s">
        <v>75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ht="39.950000000000003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ht="39.950000000000003" customHeight="1" x14ac:dyDescent="0.25">
      <c r="A148" s="14" t="s">
        <v>8</v>
      </c>
      <c r="B148" s="14"/>
      <c r="C148" s="14" t="s">
        <v>9</v>
      </c>
      <c r="D148" s="14" t="s">
        <v>10</v>
      </c>
      <c r="E148" s="14"/>
      <c r="F148" s="14"/>
      <c r="G148" s="14" t="s">
        <v>27</v>
      </c>
      <c r="H148" s="14"/>
      <c r="I148" s="14"/>
      <c r="J148" s="14" t="s">
        <v>28</v>
      </c>
      <c r="K148" s="14"/>
      <c r="L148" s="14"/>
      <c r="M148" s="14" t="s">
        <v>29</v>
      </c>
      <c r="N148" s="14"/>
      <c r="O148" s="14"/>
    </row>
    <row r="149" spans="1:15" ht="39.950000000000003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 t="s">
        <v>13</v>
      </c>
      <c r="K149" s="14"/>
      <c r="L149" s="14"/>
      <c r="M149" s="14"/>
      <c r="N149" s="14"/>
      <c r="O149" s="14"/>
    </row>
    <row r="150" spans="1:15" ht="39.950000000000003" customHeight="1" x14ac:dyDescent="0.25">
      <c r="A150" s="14"/>
      <c r="B150" s="14"/>
      <c r="C150" s="14"/>
      <c r="D150" s="1" t="s">
        <v>30</v>
      </c>
      <c r="E150" s="1" t="s">
        <v>31</v>
      </c>
      <c r="F150" s="1" t="s">
        <v>8</v>
      </c>
      <c r="G150" s="1" t="s">
        <v>30</v>
      </c>
      <c r="H150" s="1" t="s">
        <v>31</v>
      </c>
      <c r="I150" s="1" t="s">
        <v>8</v>
      </c>
      <c r="J150" s="1" t="s">
        <v>30</v>
      </c>
      <c r="K150" s="1" t="s">
        <v>31</v>
      </c>
      <c r="L150" s="1" t="s">
        <v>8</v>
      </c>
      <c r="M150" s="1" t="s">
        <v>30</v>
      </c>
      <c r="N150" s="1" t="s">
        <v>31</v>
      </c>
      <c r="O150" s="1" t="s">
        <v>8</v>
      </c>
    </row>
    <row r="151" spans="1:15" ht="39.950000000000003" customHeight="1" x14ac:dyDescent="0.25">
      <c r="A151" s="15" t="s">
        <v>76</v>
      </c>
      <c r="B151" s="15" t="s">
        <v>77</v>
      </c>
      <c r="C151" s="2">
        <v>2014</v>
      </c>
      <c r="D151" s="2">
        <v>42</v>
      </c>
      <c r="E151" s="2">
        <v>54</v>
      </c>
      <c r="F151" s="8">
        <v>0.77800000000000002</v>
      </c>
      <c r="G151" s="2" t="s">
        <v>17</v>
      </c>
      <c r="H151" s="2" t="s">
        <v>17</v>
      </c>
      <c r="I151" s="2" t="s">
        <v>17</v>
      </c>
      <c r="J151" s="2">
        <v>78.900000000000006</v>
      </c>
      <c r="K151" s="2">
        <v>98.8</v>
      </c>
      <c r="L151" s="9">
        <v>0.79800000000000004</v>
      </c>
      <c r="M151" s="2">
        <v>96.1</v>
      </c>
      <c r="N151" s="2">
        <v>121.7</v>
      </c>
      <c r="O151" s="9">
        <v>0.78900000000000003</v>
      </c>
    </row>
    <row r="152" spans="1:15" ht="39.950000000000003" customHeight="1" x14ac:dyDescent="0.25">
      <c r="A152" s="15"/>
      <c r="B152" s="15"/>
      <c r="C152" s="2">
        <v>2015</v>
      </c>
      <c r="D152" s="2">
        <v>75</v>
      </c>
      <c r="E152" s="2">
        <v>95</v>
      </c>
      <c r="F152" s="8">
        <v>0.78900000000000003</v>
      </c>
      <c r="G152" s="2" t="s">
        <v>17</v>
      </c>
      <c r="H152" s="2" t="s">
        <v>17</v>
      </c>
      <c r="I152" s="2" t="s">
        <v>17</v>
      </c>
      <c r="J152" s="2">
        <v>94.6</v>
      </c>
      <c r="K152" s="2">
        <v>116</v>
      </c>
      <c r="L152" s="9">
        <v>0.81599999999999995</v>
      </c>
      <c r="M152" s="2">
        <v>107.1</v>
      </c>
      <c r="N152" s="2">
        <v>134.1</v>
      </c>
      <c r="O152" s="9">
        <v>0.79900000000000004</v>
      </c>
    </row>
    <row r="153" spans="1:15" ht="39.950000000000003" customHeight="1" x14ac:dyDescent="0.25">
      <c r="A153" s="15"/>
      <c r="B153" s="15"/>
      <c r="C153" s="2">
        <v>2016</v>
      </c>
      <c r="D153" s="2">
        <v>67</v>
      </c>
      <c r="E153" s="2">
        <v>87</v>
      </c>
      <c r="F153" s="8">
        <v>0.77</v>
      </c>
      <c r="G153" s="2" t="s">
        <v>17</v>
      </c>
      <c r="H153" s="2" t="s">
        <v>17</v>
      </c>
      <c r="I153" s="2" t="s">
        <v>17</v>
      </c>
      <c r="J153" s="2">
        <v>97.9</v>
      </c>
      <c r="K153" s="2">
        <v>117.6</v>
      </c>
      <c r="L153" s="9">
        <v>0.83299999999999996</v>
      </c>
      <c r="M153" s="2">
        <v>120</v>
      </c>
      <c r="N153" s="2">
        <v>148.9</v>
      </c>
      <c r="O153" s="9">
        <v>0.80500000000000005</v>
      </c>
    </row>
    <row r="154" spans="1:15" ht="39.950000000000003" customHeight="1" x14ac:dyDescent="0.25">
      <c r="A154" s="15"/>
      <c r="B154" s="15"/>
      <c r="C154" s="2">
        <v>2017</v>
      </c>
      <c r="D154" s="2">
        <v>66</v>
      </c>
      <c r="E154" s="2">
        <v>88</v>
      </c>
      <c r="F154" s="8">
        <v>0.75</v>
      </c>
      <c r="G154" s="2" t="s">
        <v>17</v>
      </c>
      <c r="H154" s="2" t="s">
        <v>17</v>
      </c>
      <c r="I154" s="2" t="s">
        <v>17</v>
      </c>
      <c r="J154" s="2">
        <v>95.3</v>
      </c>
      <c r="K154" s="2">
        <v>113.3</v>
      </c>
      <c r="L154" s="9">
        <v>0.84099999999999997</v>
      </c>
      <c r="M154" s="2">
        <v>118.1</v>
      </c>
      <c r="N154" s="2">
        <v>148</v>
      </c>
      <c r="O154" s="9">
        <v>0.79800000000000004</v>
      </c>
    </row>
    <row r="155" spans="1:15" ht="39.950000000000003" customHeight="1" x14ac:dyDescent="0.25">
      <c r="A155" s="15" t="s">
        <v>78</v>
      </c>
      <c r="B155" s="15" t="s">
        <v>111</v>
      </c>
      <c r="C155" s="2">
        <v>2014</v>
      </c>
      <c r="D155" s="2">
        <v>8</v>
      </c>
      <c r="E155" s="2">
        <v>42</v>
      </c>
      <c r="F155" s="8">
        <v>0.19</v>
      </c>
      <c r="G155" s="2" t="s">
        <v>17</v>
      </c>
      <c r="H155" s="2" t="s">
        <v>17</v>
      </c>
      <c r="I155" s="2" t="s">
        <v>17</v>
      </c>
      <c r="J155" s="2">
        <v>15.2</v>
      </c>
      <c r="K155" s="2">
        <v>81.400000000000006</v>
      </c>
      <c r="L155" s="9">
        <v>0.187</v>
      </c>
      <c r="M155" s="2">
        <v>11.7</v>
      </c>
      <c r="N155" s="2">
        <v>96.9</v>
      </c>
      <c r="O155" s="9">
        <v>0.121</v>
      </c>
    </row>
    <row r="156" spans="1:15" ht="39.950000000000003" customHeight="1" x14ac:dyDescent="0.25">
      <c r="A156" s="15"/>
      <c r="B156" s="15"/>
      <c r="C156" s="2">
        <v>2015</v>
      </c>
      <c r="D156" s="2">
        <v>20</v>
      </c>
      <c r="E156" s="2">
        <v>53</v>
      </c>
      <c r="F156" s="8">
        <v>0.377</v>
      </c>
      <c r="G156" s="2" t="s">
        <v>17</v>
      </c>
      <c r="H156" s="2" t="s">
        <v>17</v>
      </c>
      <c r="I156" s="2" t="s">
        <v>17</v>
      </c>
      <c r="J156" s="2">
        <v>20.100000000000001</v>
      </c>
      <c r="K156" s="2">
        <v>92.3</v>
      </c>
      <c r="L156" s="9">
        <v>0.217</v>
      </c>
      <c r="M156" s="2">
        <v>16.399999999999999</v>
      </c>
      <c r="N156" s="2">
        <v>113.4</v>
      </c>
      <c r="O156" s="9">
        <v>0.14499999999999999</v>
      </c>
    </row>
    <row r="157" spans="1:15" ht="39.950000000000003" customHeight="1" x14ac:dyDescent="0.25">
      <c r="A157" s="15"/>
      <c r="B157" s="15"/>
      <c r="C157" s="2">
        <v>2016</v>
      </c>
      <c r="D157" s="2">
        <v>16</v>
      </c>
      <c r="E157" s="2">
        <v>54</v>
      </c>
      <c r="F157" s="8">
        <v>0.29599999999999999</v>
      </c>
      <c r="G157" s="2" t="s">
        <v>17</v>
      </c>
      <c r="H157" s="2" t="s">
        <v>17</v>
      </c>
      <c r="I157" s="2" t="s">
        <v>17</v>
      </c>
      <c r="J157" s="2">
        <v>21</v>
      </c>
      <c r="K157" s="2">
        <v>98.8</v>
      </c>
      <c r="L157" s="9">
        <v>0.21299999999999999</v>
      </c>
      <c r="M157" s="2">
        <v>19.2</v>
      </c>
      <c r="N157" s="2">
        <v>121.7</v>
      </c>
      <c r="O157" s="9">
        <v>0.158</v>
      </c>
    </row>
    <row r="158" spans="1:15" ht="39.950000000000003" customHeight="1" x14ac:dyDescent="0.25">
      <c r="A158" s="15"/>
      <c r="B158" s="15"/>
      <c r="C158" s="2">
        <v>2017</v>
      </c>
      <c r="D158" s="2">
        <v>20</v>
      </c>
      <c r="E158" s="2">
        <v>95</v>
      </c>
      <c r="F158" s="8">
        <v>0.21099999999999999</v>
      </c>
      <c r="G158" s="2" t="s">
        <v>17</v>
      </c>
      <c r="H158" s="2" t="s">
        <v>17</v>
      </c>
      <c r="I158" s="2" t="s">
        <v>17</v>
      </c>
      <c r="J158" s="2">
        <v>29.1</v>
      </c>
      <c r="K158" s="2">
        <v>116</v>
      </c>
      <c r="L158" s="9">
        <v>0.251</v>
      </c>
      <c r="M158" s="2">
        <v>25</v>
      </c>
      <c r="N158" s="2">
        <v>134.1</v>
      </c>
      <c r="O158" s="9">
        <v>0.187</v>
      </c>
    </row>
    <row r="159" spans="1:15" ht="39.950000000000003" customHeight="1" x14ac:dyDescent="0.25">
      <c r="A159" s="15" t="s">
        <v>79</v>
      </c>
      <c r="B159" s="15" t="s">
        <v>80</v>
      </c>
      <c r="C159" s="2">
        <v>2014</v>
      </c>
      <c r="D159" s="2">
        <v>3</v>
      </c>
      <c r="E159" s="2">
        <v>54</v>
      </c>
      <c r="F159" s="8">
        <v>5.6000000000000001E-2</v>
      </c>
      <c r="G159" s="2" t="s">
        <v>17</v>
      </c>
      <c r="H159" s="2" t="s">
        <v>17</v>
      </c>
      <c r="I159" s="2" t="s">
        <v>17</v>
      </c>
      <c r="J159" s="2">
        <v>7</v>
      </c>
      <c r="K159" s="2">
        <v>98.8</v>
      </c>
      <c r="L159" s="9">
        <v>7.0999999999999994E-2</v>
      </c>
      <c r="M159" s="2">
        <v>7.2</v>
      </c>
      <c r="N159" s="2">
        <v>121.7</v>
      </c>
      <c r="O159" s="9">
        <v>5.8999999999999997E-2</v>
      </c>
    </row>
    <row r="160" spans="1:15" ht="39.950000000000003" customHeight="1" x14ac:dyDescent="0.25">
      <c r="A160" s="15"/>
      <c r="B160" s="15"/>
      <c r="C160" s="2">
        <v>2015</v>
      </c>
      <c r="D160" s="2">
        <v>3</v>
      </c>
      <c r="E160" s="2">
        <v>95</v>
      </c>
      <c r="F160" s="8">
        <v>3.2000000000000001E-2</v>
      </c>
      <c r="G160" s="2" t="s">
        <v>17</v>
      </c>
      <c r="H160" s="2" t="s">
        <v>17</v>
      </c>
      <c r="I160" s="2" t="s">
        <v>17</v>
      </c>
      <c r="J160" s="2">
        <v>8.1</v>
      </c>
      <c r="K160" s="2">
        <v>116</v>
      </c>
      <c r="L160" s="9">
        <v>7.0000000000000007E-2</v>
      </c>
      <c r="M160" s="2">
        <v>7.3</v>
      </c>
      <c r="N160" s="2">
        <v>134.1</v>
      </c>
      <c r="O160" s="9">
        <v>5.3999999999999999E-2</v>
      </c>
    </row>
    <row r="161" spans="1:15" ht="39.950000000000003" customHeight="1" x14ac:dyDescent="0.25">
      <c r="A161" s="15"/>
      <c r="B161" s="15"/>
      <c r="C161" s="2">
        <v>2016</v>
      </c>
      <c r="D161" s="2">
        <v>8</v>
      </c>
      <c r="E161" s="2">
        <v>87</v>
      </c>
      <c r="F161" s="8">
        <v>9.1999999999999998E-2</v>
      </c>
      <c r="G161" s="2" t="s">
        <v>17</v>
      </c>
      <c r="H161" s="2" t="s">
        <v>17</v>
      </c>
      <c r="I161" s="2" t="s">
        <v>17</v>
      </c>
      <c r="J161" s="2">
        <v>6.7</v>
      </c>
      <c r="K161" s="2">
        <v>117.6</v>
      </c>
      <c r="L161" s="9">
        <v>5.7000000000000002E-2</v>
      </c>
      <c r="M161" s="2">
        <v>7.3</v>
      </c>
      <c r="N161" s="2">
        <v>148.9</v>
      </c>
      <c r="O161" s="9">
        <v>4.9000000000000002E-2</v>
      </c>
    </row>
    <row r="162" spans="1:15" ht="39.950000000000003" customHeight="1" x14ac:dyDescent="0.25">
      <c r="A162" s="15"/>
      <c r="B162" s="15"/>
      <c r="C162" s="2">
        <v>2017</v>
      </c>
      <c r="D162" s="2">
        <v>3</v>
      </c>
      <c r="E162" s="2">
        <v>88</v>
      </c>
      <c r="F162" s="8">
        <v>3.4000000000000002E-2</v>
      </c>
      <c r="G162" s="2" t="s">
        <v>17</v>
      </c>
      <c r="H162" s="2" t="s">
        <v>17</v>
      </c>
      <c r="I162" s="2" t="s">
        <v>17</v>
      </c>
      <c r="J162" s="2">
        <v>5.6</v>
      </c>
      <c r="K162" s="2">
        <v>113.3</v>
      </c>
      <c r="L162" s="9">
        <v>4.9000000000000002E-2</v>
      </c>
      <c r="M162" s="2">
        <v>6.9</v>
      </c>
      <c r="N162" s="2">
        <v>148</v>
      </c>
      <c r="O162" s="9">
        <v>4.5999999999999999E-2</v>
      </c>
    </row>
    <row r="163" spans="1:15" ht="39.950000000000003" customHeight="1" x14ac:dyDescent="0.25">
      <c r="A163" s="15" t="s">
        <v>81</v>
      </c>
      <c r="B163" s="15" t="s">
        <v>82</v>
      </c>
      <c r="C163" s="2">
        <v>2014</v>
      </c>
      <c r="D163" s="2">
        <v>24</v>
      </c>
      <c r="E163" s="2">
        <v>61</v>
      </c>
      <c r="F163" s="8">
        <v>0.39300000000000002</v>
      </c>
      <c r="G163" s="2" t="s">
        <v>17</v>
      </c>
      <c r="H163" s="2" t="s">
        <v>17</v>
      </c>
      <c r="I163" s="2" t="s">
        <v>17</v>
      </c>
      <c r="J163" s="2">
        <v>35</v>
      </c>
      <c r="K163" s="2">
        <v>77.8</v>
      </c>
      <c r="L163" s="9">
        <v>0.45</v>
      </c>
      <c r="M163" s="2">
        <v>48</v>
      </c>
      <c r="N163" s="2">
        <v>91.4</v>
      </c>
      <c r="O163" s="9">
        <v>0.52600000000000002</v>
      </c>
    </row>
    <row r="164" spans="1:15" ht="39.950000000000003" customHeight="1" x14ac:dyDescent="0.25">
      <c r="A164" s="15"/>
      <c r="B164" s="15"/>
      <c r="C164" s="2">
        <v>2015</v>
      </c>
      <c r="D164" s="2">
        <v>12</v>
      </c>
      <c r="E164" s="2">
        <v>42</v>
      </c>
      <c r="F164" s="8">
        <v>0.28599999999999998</v>
      </c>
      <c r="G164" s="2" t="s">
        <v>17</v>
      </c>
      <c r="H164" s="2" t="s">
        <v>17</v>
      </c>
      <c r="I164" s="2" t="s">
        <v>17</v>
      </c>
      <c r="J164" s="2">
        <v>36.1</v>
      </c>
      <c r="K164" s="2">
        <v>81.400000000000006</v>
      </c>
      <c r="L164" s="9">
        <v>0.44400000000000001</v>
      </c>
      <c r="M164" s="2">
        <v>48.1</v>
      </c>
      <c r="N164" s="2">
        <v>96.9</v>
      </c>
      <c r="O164" s="9">
        <v>0.496</v>
      </c>
    </row>
    <row r="165" spans="1:15" ht="39.950000000000003" customHeight="1" x14ac:dyDescent="0.25">
      <c r="A165" s="15"/>
      <c r="B165" s="15"/>
      <c r="C165" s="2">
        <v>2016</v>
      </c>
      <c r="D165" s="2">
        <v>22</v>
      </c>
      <c r="E165" s="2">
        <v>53</v>
      </c>
      <c r="F165" s="8">
        <v>0.41499999999999998</v>
      </c>
      <c r="G165" s="2" t="s">
        <v>17</v>
      </c>
      <c r="H165" s="2" t="s">
        <v>17</v>
      </c>
      <c r="I165" s="2" t="s">
        <v>17</v>
      </c>
      <c r="J165" s="2">
        <v>40.5</v>
      </c>
      <c r="K165" s="2">
        <v>92.3</v>
      </c>
      <c r="L165" s="9">
        <v>0.439</v>
      </c>
      <c r="M165" s="2">
        <v>53.8</v>
      </c>
      <c r="N165" s="2">
        <v>113.4</v>
      </c>
      <c r="O165" s="9">
        <v>0.47399999999999998</v>
      </c>
    </row>
    <row r="166" spans="1:15" ht="39.950000000000003" customHeight="1" x14ac:dyDescent="0.25">
      <c r="A166" s="15"/>
      <c r="B166" s="15"/>
      <c r="C166" s="2">
        <v>2017</v>
      </c>
      <c r="D166" s="2">
        <v>21</v>
      </c>
      <c r="E166" s="2">
        <v>54</v>
      </c>
      <c r="F166" s="8">
        <v>0.38900000000000001</v>
      </c>
      <c r="G166" s="2" t="s">
        <v>17</v>
      </c>
      <c r="H166" s="2" t="s">
        <v>17</v>
      </c>
      <c r="I166" s="2" t="s">
        <v>17</v>
      </c>
      <c r="J166" s="2">
        <v>42.2</v>
      </c>
      <c r="K166" s="2">
        <v>98.8</v>
      </c>
      <c r="L166" s="9">
        <v>0.42699999999999999</v>
      </c>
      <c r="M166" s="2">
        <v>54.9</v>
      </c>
      <c r="N166" s="2">
        <v>121.7</v>
      </c>
      <c r="O166" s="9">
        <v>0.45100000000000001</v>
      </c>
    </row>
    <row r="167" spans="1:15" ht="39.950000000000003" customHeight="1" x14ac:dyDescent="0.25">
      <c r="A167" s="15"/>
      <c r="B167" s="15"/>
      <c r="C167" s="2">
        <v>2018</v>
      </c>
      <c r="D167" s="2">
        <v>46</v>
      </c>
      <c r="E167" s="2">
        <v>95</v>
      </c>
      <c r="F167" s="8">
        <v>0.48399999999999999</v>
      </c>
      <c r="G167" s="2" t="s">
        <v>17</v>
      </c>
      <c r="H167" s="2" t="s">
        <v>17</v>
      </c>
      <c r="I167" s="2" t="s">
        <v>17</v>
      </c>
      <c r="J167" s="2">
        <v>48.3</v>
      </c>
      <c r="K167" s="2">
        <v>116</v>
      </c>
      <c r="L167" s="9">
        <v>0.41699999999999998</v>
      </c>
      <c r="M167" s="2">
        <v>59</v>
      </c>
      <c r="N167" s="2">
        <v>134.1</v>
      </c>
      <c r="O167" s="9">
        <v>0.44</v>
      </c>
    </row>
    <row r="168" spans="1:15" ht="39.950000000000003" customHeight="1" x14ac:dyDescent="0.25">
      <c r="A168" s="16" t="s">
        <v>83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</row>
    <row r="169" spans="1:15" ht="39.950000000000003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ht="39.950000000000003" customHeight="1" x14ac:dyDescent="0.25">
      <c r="A170" s="14" t="s">
        <v>8</v>
      </c>
      <c r="B170" s="14"/>
      <c r="C170" s="14" t="s">
        <v>9</v>
      </c>
      <c r="D170" s="14" t="s">
        <v>10</v>
      </c>
      <c r="E170" s="14"/>
      <c r="F170" s="14"/>
      <c r="G170" s="14" t="s">
        <v>27</v>
      </c>
      <c r="H170" s="14"/>
      <c r="I170" s="14"/>
      <c r="J170" s="14" t="s">
        <v>28</v>
      </c>
      <c r="K170" s="14"/>
      <c r="L170" s="14"/>
      <c r="M170" s="14" t="s">
        <v>29</v>
      </c>
      <c r="N170" s="14"/>
      <c r="O170" s="14"/>
    </row>
    <row r="171" spans="1:15" ht="39.950000000000003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 t="s">
        <v>13</v>
      </c>
      <c r="K171" s="14"/>
      <c r="L171" s="14"/>
      <c r="M171" s="14"/>
      <c r="N171" s="14"/>
      <c r="O171" s="14"/>
    </row>
    <row r="172" spans="1:15" ht="39.950000000000003" customHeight="1" x14ac:dyDescent="0.25">
      <c r="A172" s="14"/>
      <c r="B172" s="14"/>
      <c r="C172" s="14"/>
      <c r="D172" s="1" t="s">
        <v>30</v>
      </c>
      <c r="E172" s="1" t="s">
        <v>31</v>
      </c>
      <c r="F172" s="1" t="s">
        <v>8</v>
      </c>
      <c r="G172" s="1" t="s">
        <v>30</v>
      </c>
      <c r="H172" s="1" t="s">
        <v>31</v>
      </c>
      <c r="I172" s="1" t="s">
        <v>8</v>
      </c>
      <c r="J172" s="1" t="s">
        <v>30</v>
      </c>
      <c r="K172" s="1" t="s">
        <v>31</v>
      </c>
      <c r="L172" s="1" t="s">
        <v>8</v>
      </c>
      <c r="M172" s="1" t="s">
        <v>30</v>
      </c>
      <c r="N172" s="1" t="s">
        <v>31</v>
      </c>
      <c r="O172" s="1" t="s">
        <v>8</v>
      </c>
    </row>
    <row r="173" spans="1:15" ht="39.950000000000003" customHeight="1" x14ac:dyDescent="0.25">
      <c r="A173" s="15" t="s">
        <v>84</v>
      </c>
      <c r="B173" s="15" t="s">
        <v>85</v>
      </c>
      <c r="C173" s="2">
        <v>2015</v>
      </c>
      <c r="D173" s="2">
        <v>36</v>
      </c>
      <c r="E173" s="2">
        <v>38</v>
      </c>
      <c r="F173" s="8">
        <v>0.94699999999999995</v>
      </c>
      <c r="G173" s="2" t="s">
        <v>17</v>
      </c>
      <c r="H173" s="2" t="s">
        <v>17</v>
      </c>
      <c r="I173" s="2" t="s">
        <v>17</v>
      </c>
      <c r="J173" s="2">
        <v>37.299999999999997</v>
      </c>
      <c r="K173" s="2">
        <v>40.799999999999997</v>
      </c>
      <c r="L173" s="9">
        <v>0.91600000000000004</v>
      </c>
      <c r="M173" s="2">
        <v>31.3</v>
      </c>
      <c r="N173" s="2">
        <v>35.1</v>
      </c>
      <c r="O173" s="9">
        <v>0.89400000000000002</v>
      </c>
    </row>
    <row r="174" spans="1:15" ht="39.950000000000003" customHeight="1" x14ac:dyDescent="0.25">
      <c r="A174" s="15"/>
      <c r="B174" s="15"/>
      <c r="C174" s="2">
        <v>2016</v>
      </c>
      <c r="D174" s="2">
        <v>29</v>
      </c>
      <c r="E174" s="2">
        <v>30</v>
      </c>
      <c r="F174" s="8">
        <v>0.96699999999999997</v>
      </c>
      <c r="G174" s="2" t="s">
        <v>17</v>
      </c>
      <c r="H174" s="2" t="s">
        <v>17</v>
      </c>
      <c r="I174" s="2" t="s">
        <v>17</v>
      </c>
      <c r="J174" s="2">
        <v>45.6</v>
      </c>
      <c r="K174" s="2">
        <v>49</v>
      </c>
      <c r="L174" s="9">
        <v>0.93</v>
      </c>
      <c r="M174" s="2">
        <v>41.7</v>
      </c>
      <c r="N174" s="2">
        <v>45.7</v>
      </c>
      <c r="O174" s="9">
        <v>0.91300000000000003</v>
      </c>
    </row>
    <row r="175" spans="1:15" ht="39.950000000000003" customHeight="1" x14ac:dyDescent="0.25">
      <c r="A175" s="15"/>
      <c r="B175" s="15"/>
      <c r="C175" s="2">
        <v>2017</v>
      </c>
      <c r="D175" s="2">
        <v>40</v>
      </c>
      <c r="E175" s="2">
        <v>45</v>
      </c>
      <c r="F175" s="8">
        <v>0.88900000000000001</v>
      </c>
      <c r="G175" s="2" t="s">
        <v>17</v>
      </c>
      <c r="H175" s="2" t="s">
        <v>17</v>
      </c>
      <c r="I175" s="2" t="s">
        <v>17</v>
      </c>
      <c r="J175" s="2">
        <v>42.2</v>
      </c>
      <c r="K175" s="2">
        <v>45.5</v>
      </c>
      <c r="L175" s="9">
        <v>0.92700000000000005</v>
      </c>
      <c r="M175" s="2">
        <v>44.5</v>
      </c>
      <c r="N175" s="2">
        <v>49</v>
      </c>
      <c r="O175" s="9">
        <v>0.90700000000000003</v>
      </c>
    </row>
    <row r="176" spans="1:15" ht="39.950000000000003" customHeight="1" x14ac:dyDescent="0.25">
      <c r="A176" s="15"/>
      <c r="B176" s="15"/>
      <c r="C176" s="2">
        <v>2018</v>
      </c>
      <c r="D176" s="2">
        <v>36</v>
      </c>
      <c r="E176" s="2">
        <v>44</v>
      </c>
      <c r="F176" s="8">
        <v>0.81799999999999995</v>
      </c>
      <c r="G176" s="2" t="s">
        <v>17</v>
      </c>
      <c r="H176" s="2" t="s">
        <v>17</v>
      </c>
      <c r="I176" s="2" t="s">
        <v>17</v>
      </c>
      <c r="J176" s="2">
        <v>53.9</v>
      </c>
      <c r="K176" s="2">
        <v>59.8</v>
      </c>
      <c r="L176" s="9">
        <v>0.90200000000000002</v>
      </c>
      <c r="M176" s="2">
        <v>52.1</v>
      </c>
      <c r="N176" s="2">
        <v>57.6</v>
      </c>
      <c r="O176" s="9">
        <v>0.90400000000000003</v>
      </c>
    </row>
    <row r="177" spans="1:15" ht="39.950000000000003" customHeight="1" x14ac:dyDescent="0.25">
      <c r="A177" s="2" t="s">
        <v>86</v>
      </c>
      <c r="B177" s="2" t="s">
        <v>112</v>
      </c>
      <c r="C177" s="15" t="s">
        <v>21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ht="39.950000000000003" customHeight="1" x14ac:dyDescent="0.25">
      <c r="A178" s="2" t="s">
        <v>87</v>
      </c>
      <c r="B178" s="2" t="s">
        <v>113</v>
      </c>
      <c r="C178" s="15" t="s">
        <v>21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ht="39.950000000000003" customHeight="1" x14ac:dyDescent="0.25">
      <c r="A179" s="2" t="s">
        <v>88</v>
      </c>
      <c r="B179" s="2" t="s">
        <v>89</v>
      </c>
      <c r="C179" s="15" t="s">
        <v>21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ht="39.950000000000003" customHeight="1" x14ac:dyDescent="0.25">
      <c r="A180" s="16" t="s">
        <v>90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1:15" ht="39.950000000000003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1:15" ht="39.950000000000003" customHeight="1" x14ac:dyDescent="0.25">
      <c r="A182" s="14" t="s">
        <v>8</v>
      </c>
      <c r="B182" s="14"/>
      <c r="C182" s="14" t="s">
        <v>9</v>
      </c>
      <c r="D182" s="14" t="s">
        <v>10</v>
      </c>
      <c r="E182" s="14"/>
      <c r="F182" s="14"/>
      <c r="G182" s="14" t="s">
        <v>27</v>
      </c>
      <c r="H182" s="14"/>
      <c r="I182" s="14"/>
      <c r="J182" s="14" t="s">
        <v>28</v>
      </c>
      <c r="K182" s="14"/>
      <c r="L182" s="14"/>
      <c r="M182" s="14" t="s">
        <v>29</v>
      </c>
      <c r="N182" s="14"/>
      <c r="O182" s="14"/>
    </row>
    <row r="183" spans="1:15" ht="39.950000000000003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 t="s">
        <v>13</v>
      </c>
      <c r="K183" s="14"/>
      <c r="L183" s="14"/>
      <c r="M183" s="14"/>
      <c r="N183" s="14"/>
      <c r="O183" s="14"/>
    </row>
    <row r="184" spans="1:15" ht="39.950000000000003" customHeight="1" x14ac:dyDescent="0.25">
      <c r="A184" s="14"/>
      <c r="B184" s="14"/>
      <c r="C184" s="14"/>
      <c r="D184" s="1" t="s">
        <v>30</v>
      </c>
      <c r="E184" s="1" t="s">
        <v>31</v>
      </c>
      <c r="F184" s="1" t="s">
        <v>8</v>
      </c>
      <c r="G184" s="1" t="s">
        <v>30</v>
      </c>
      <c r="H184" s="1" t="s">
        <v>31</v>
      </c>
      <c r="I184" s="1" t="s">
        <v>8</v>
      </c>
      <c r="J184" s="1" t="s">
        <v>30</v>
      </c>
      <c r="K184" s="1" t="s">
        <v>31</v>
      </c>
      <c r="L184" s="1" t="s">
        <v>8</v>
      </c>
      <c r="M184" s="1" t="s">
        <v>30</v>
      </c>
      <c r="N184" s="1" t="s">
        <v>31</v>
      </c>
      <c r="O184" s="1" t="s">
        <v>8</v>
      </c>
    </row>
    <row r="185" spans="1:15" ht="39.950000000000003" customHeight="1" x14ac:dyDescent="0.25">
      <c r="A185" s="15" t="s">
        <v>91</v>
      </c>
      <c r="B185" s="15" t="s">
        <v>92</v>
      </c>
      <c r="C185" s="2">
        <v>2014</v>
      </c>
      <c r="D185" s="2">
        <v>232</v>
      </c>
      <c r="E185" s="2">
        <v>8.8000000000000007</v>
      </c>
      <c r="F185" s="3">
        <v>26.4</v>
      </c>
      <c r="G185" s="2" t="s">
        <v>17</v>
      </c>
      <c r="H185" s="2" t="s">
        <v>17</v>
      </c>
      <c r="I185" s="2" t="s">
        <v>17</v>
      </c>
      <c r="J185" s="2">
        <v>360.4</v>
      </c>
      <c r="K185" s="2">
        <v>10.9</v>
      </c>
      <c r="L185" s="2">
        <v>33</v>
      </c>
      <c r="M185" s="2">
        <v>404</v>
      </c>
      <c r="N185" s="2">
        <v>12.7</v>
      </c>
      <c r="O185" s="2">
        <v>31.7</v>
      </c>
    </row>
    <row r="186" spans="1:15" ht="39.950000000000003" customHeight="1" x14ac:dyDescent="0.25">
      <c r="A186" s="15"/>
      <c r="B186" s="15"/>
      <c r="C186" s="2">
        <v>2015</v>
      </c>
      <c r="D186" s="2">
        <v>271</v>
      </c>
      <c r="E186" s="2">
        <v>9.6</v>
      </c>
      <c r="F186" s="3">
        <v>28.2</v>
      </c>
      <c r="G186" s="2" t="s">
        <v>17</v>
      </c>
      <c r="H186" s="2" t="s">
        <v>17</v>
      </c>
      <c r="I186" s="2" t="s">
        <v>17</v>
      </c>
      <c r="J186" s="2">
        <v>408.2</v>
      </c>
      <c r="K186" s="2">
        <v>11.2</v>
      </c>
      <c r="L186" s="2">
        <v>36.4</v>
      </c>
      <c r="M186" s="2">
        <v>449.9</v>
      </c>
      <c r="N186" s="2">
        <v>13.3</v>
      </c>
      <c r="O186" s="2">
        <v>33.9</v>
      </c>
    </row>
    <row r="187" spans="1:15" ht="39.950000000000003" customHeight="1" x14ac:dyDescent="0.25">
      <c r="A187" s="15"/>
      <c r="B187" s="15"/>
      <c r="C187" s="2">
        <v>2016</v>
      </c>
      <c r="D187" s="2">
        <v>300</v>
      </c>
      <c r="E187" s="2">
        <v>10</v>
      </c>
      <c r="F187" s="3">
        <v>30</v>
      </c>
      <c r="G187" s="2" t="s">
        <v>17</v>
      </c>
      <c r="H187" s="2" t="s">
        <v>17</v>
      </c>
      <c r="I187" s="2" t="s">
        <v>17</v>
      </c>
      <c r="J187" s="2">
        <v>438.3</v>
      </c>
      <c r="K187" s="2">
        <v>11.3</v>
      </c>
      <c r="L187" s="2">
        <v>38.799999999999997</v>
      </c>
      <c r="M187" s="2">
        <v>499.6</v>
      </c>
      <c r="N187" s="2">
        <v>13.2</v>
      </c>
      <c r="O187" s="2">
        <v>37.799999999999997</v>
      </c>
    </row>
    <row r="188" spans="1:15" ht="39.950000000000003" customHeight="1" x14ac:dyDescent="0.25">
      <c r="A188" s="15"/>
      <c r="B188" s="15"/>
      <c r="C188" s="2">
        <v>2017</v>
      </c>
      <c r="D188" s="2">
        <v>304</v>
      </c>
      <c r="E188" s="2">
        <v>10</v>
      </c>
      <c r="F188" s="3">
        <v>30.4</v>
      </c>
      <c r="G188" s="2" t="s">
        <v>17</v>
      </c>
      <c r="H188" s="2" t="s">
        <v>17</v>
      </c>
      <c r="I188" s="2" t="s">
        <v>17</v>
      </c>
      <c r="J188" s="2">
        <v>461</v>
      </c>
      <c r="K188" s="2">
        <v>11.6</v>
      </c>
      <c r="L188" s="2">
        <v>39.6</v>
      </c>
      <c r="M188" s="2">
        <v>543.79999999999995</v>
      </c>
      <c r="N188" s="2">
        <v>13.8</v>
      </c>
      <c r="O188" s="2">
        <v>39.4</v>
      </c>
    </row>
    <row r="189" spans="1:15" ht="39.950000000000003" customHeight="1" x14ac:dyDescent="0.25">
      <c r="A189" s="15"/>
      <c r="B189" s="15"/>
      <c r="C189" s="2">
        <v>2018</v>
      </c>
      <c r="D189" s="2">
        <v>307</v>
      </c>
      <c r="E189" s="2">
        <v>10</v>
      </c>
      <c r="F189" s="3">
        <v>30.7</v>
      </c>
      <c r="G189" s="2" t="s">
        <v>17</v>
      </c>
      <c r="H189" s="2" t="s">
        <v>17</v>
      </c>
      <c r="I189" s="2" t="s">
        <v>17</v>
      </c>
      <c r="J189" s="2">
        <v>469.4</v>
      </c>
      <c r="K189" s="2">
        <v>11.7</v>
      </c>
      <c r="L189" s="2">
        <v>40.200000000000003</v>
      </c>
      <c r="M189" s="2">
        <v>567.1</v>
      </c>
      <c r="N189" s="2">
        <v>14</v>
      </c>
      <c r="O189" s="2">
        <v>40.5</v>
      </c>
    </row>
    <row r="190" spans="1:15" ht="39.950000000000003" customHeight="1" x14ac:dyDescent="0.25">
      <c r="A190" s="15" t="s">
        <v>93</v>
      </c>
      <c r="B190" s="15" t="s">
        <v>94</v>
      </c>
      <c r="C190" s="2">
        <v>2014</v>
      </c>
      <c r="D190" s="2">
        <v>91</v>
      </c>
      <c r="E190" s="2">
        <v>3.1</v>
      </c>
      <c r="F190" s="3">
        <v>29.7</v>
      </c>
      <c r="G190" s="2" t="s">
        <v>17</v>
      </c>
      <c r="H190" s="2" t="s">
        <v>17</v>
      </c>
      <c r="I190" s="2" t="s">
        <v>17</v>
      </c>
      <c r="J190" s="2">
        <v>142.6</v>
      </c>
      <c r="K190" s="2">
        <v>4.0999999999999996</v>
      </c>
      <c r="L190" s="2">
        <v>34.9</v>
      </c>
      <c r="M190" s="2">
        <v>150.1</v>
      </c>
      <c r="N190" s="2">
        <v>4.9000000000000004</v>
      </c>
      <c r="O190" s="2">
        <v>30.4</v>
      </c>
    </row>
    <row r="191" spans="1:15" ht="39.950000000000003" customHeight="1" x14ac:dyDescent="0.25">
      <c r="A191" s="15"/>
      <c r="B191" s="15"/>
      <c r="C191" s="2">
        <v>2015</v>
      </c>
      <c r="D191" s="2">
        <v>120</v>
      </c>
      <c r="E191" s="2">
        <v>3.5</v>
      </c>
      <c r="F191" s="3">
        <v>34.6</v>
      </c>
      <c r="G191" s="2" t="s">
        <v>17</v>
      </c>
      <c r="H191" s="2" t="s">
        <v>17</v>
      </c>
      <c r="I191" s="2" t="s">
        <v>17</v>
      </c>
      <c r="J191" s="2">
        <v>162.6</v>
      </c>
      <c r="K191" s="2">
        <v>4.4000000000000004</v>
      </c>
      <c r="L191" s="2">
        <v>37.299999999999997</v>
      </c>
      <c r="M191" s="2">
        <v>161</v>
      </c>
      <c r="N191" s="2">
        <v>4.9000000000000004</v>
      </c>
      <c r="O191" s="2">
        <v>32.700000000000003</v>
      </c>
    </row>
    <row r="192" spans="1:15" ht="39.950000000000003" customHeight="1" x14ac:dyDescent="0.25">
      <c r="A192" s="15"/>
      <c r="B192" s="15"/>
      <c r="C192" s="2">
        <v>2016</v>
      </c>
      <c r="D192" s="2">
        <v>131</v>
      </c>
      <c r="E192" s="2">
        <v>3.5</v>
      </c>
      <c r="F192" s="3">
        <v>37.799999999999997</v>
      </c>
      <c r="G192" s="2" t="s">
        <v>17</v>
      </c>
      <c r="H192" s="2" t="s">
        <v>17</v>
      </c>
      <c r="I192" s="2" t="s">
        <v>17</v>
      </c>
      <c r="J192" s="2">
        <v>167.3</v>
      </c>
      <c r="K192" s="2">
        <v>4.4000000000000004</v>
      </c>
      <c r="L192" s="2">
        <v>38.4</v>
      </c>
      <c r="M192" s="2">
        <v>177.8</v>
      </c>
      <c r="N192" s="2">
        <v>5</v>
      </c>
      <c r="O192" s="2">
        <v>35.9</v>
      </c>
    </row>
    <row r="193" spans="1:15" ht="39.950000000000003" customHeight="1" x14ac:dyDescent="0.25">
      <c r="A193" s="15"/>
      <c r="B193" s="15"/>
      <c r="C193" s="2">
        <v>2017</v>
      </c>
      <c r="D193" s="2">
        <v>121</v>
      </c>
      <c r="E193" s="2">
        <v>3.5</v>
      </c>
      <c r="F193" s="3">
        <v>34.9</v>
      </c>
      <c r="G193" s="2" t="s">
        <v>17</v>
      </c>
      <c r="H193" s="2" t="s">
        <v>17</v>
      </c>
      <c r="I193" s="2" t="s">
        <v>17</v>
      </c>
      <c r="J193" s="2">
        <v>155.80000000000001</v>
      </c>
      <c r="K193" s="2">
        <v>4.5999999999999996</v>
      </c>
      <c r="L193" s="2">
        <v>34.200000000000003</v>
      </c>
      <c r="M193" s="2">
        <v>185.2</v>
      </c>
      <c r="N193" s="2">
        <v>5.3</v>
      </c>
      <c r="O193" s="2">
        <v>34.799999999999997</v>
      </c>
    </row>
    <row r="194" spans="1:15" ht="39.950000000000003" customHeight="1" x14ac:dyDescent="0.25">
      <c r="A194" s="15"/>
      <c r="B194" s="15"/>
      <c r="C194" s="2">
        <v>2018</v>
      </c>
      <c r="D194" s="2">
        <v>129</v>
      </c>
      <c r="E194" s="2">
        <v>3.5</v>
      </c>
      <c r="F194" s="3">
        <v>37.200000000000003</v>
      </c>
      <c r="G194" s="2" t="s">
        <v>17</v>
      </c>
      <c r="H194" s="2" t="s">
        <v>17</v>
      </c>
      <c r="I194" s="2" t="s">
        <v>17</v>
      </c>
      <c r="J194" s="2">
        <v>151.80000000000001</v>
      </c>
      <c r="K194" s="2">
        <v>4.4000000000000004</v>
      </c>
      <c r="L194" s="2">
        <v>34.200000000000003</v>
      </c>
      <c r="M194" s="2">
        <v>183.1</v>
      </c>
      <c r="N194" s="2">
        <v>5.2</v>
      </c>
      <c r="O194" s="2">
        <v>35.5</v>
      </c>
    </row>
    <row r="195" spans="1:15" ht="39.950000000000003" customHeight="1" x14ac:dyDescent="0.25">
      <c r="A195" s="2" t="s">
        <v>114</v>
      </c>
      <c r="B195" s="2" t="s">
        <v>179</v>
      </c>
      <c r="C195" s="15" t="s">
        <v>21</v>
      </c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ht="39.950000000000003" customHeight="1" x14ac:dyDescent="0.25"/>
    <row r="197" spans="1:15" ht="39.950000000000003" customHeight="1" x14ac:dyDescent="0.25"/>
    <row r="198" spans="1:15" ht="39.950000000000003" customHeight="1" x14ac:dyDescent="0.25"/>
    <row r="199" spans="1:15" ht="39.950000000000003" customHeight="1" x14ac:dyDescent="0.25"/>
    <row r="200" spans="1:15" ht="39.950000000000003" customHeight="1" x14ac:dyDescent="0.25"/>
    <row r="201" spans="1:15" ht="39.950000000000003" customHeight="1" x14ac:dyDescent="0.25"/>
    <row r="202" spans="1:15" ht="39.950000000000003" customHeight="1" x14ac:dyDescent="0.25"/>
    <row r="203" spans="1:15" ht="39.950000000000003" customHeight="1" x14ac:dyDescent="0.25"/>
    <row r="204" spans="1:15" ht="39.950000000000003" customHeight="1" x14ac:dyDescent="0.25"/>
    <row r="205" spans="1:15" ht="39.950000000000003" customHeight="1" x14ac:dyDescent="0.25"/>
    <row r="206" spans="1:15" ht="39.950000000000003" customHeight="1" x14ac:dyDescent="0.25"/>
    <row r="207" spans="1:15" ht="39.950000000000003" customHeight="1" x14ac:dyDescent="0.25"/>
    <row r="208" spans="1:15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</sheetData>
  <mergeCells count="130">
    <mergeCell ref="A17:A21"/>
    <mergeCell ref="B17:B21"/>
    <mergeCell ref="C22:O22"/>
    <mergeCell ref="A23:A27"/>
    <mergeCell ref="B23:B27"/>
    <mergeCell ref="A28:A32"/>
    <mergeCell ref="B28:B32"/>
    <mergeCell ref="A10:B11"/>
    <mergeCell ref="C10:C11"/>
    <mergeCell ref="D10:D11"/>
    <mergeCell ref="E10:E11"/>
    <mergeCell ref="G10:G11"/>
    <mergeCell ref="A12:A16"/>
    <mergeCell ref="B12:B16"/>
    <mergeCell ref="A43:A46"/>
    <mergeCell ref="B43:B46"/>
    <mergeCell ref="A47:A51"/>
    <mergeCell ref="B47:B51"/>
    <mergeCell ref="A52:A56"/>
    <mergeCell ref="B52:B56"/>
    <mergeCell ref="A33:A37"/>
    <mergeCell ref="B33:B37"/>
    <mergeCell ref="A38:O39"/>
    <mergeCell ref="A40:B42"/>
    <mergeCell ref="C40:C42"/>
    <mergeCell ref="D40:F41"/>
    <mergeCell ref="G40:I41"/>
    <mergeCell ref="J40:L40"/>
    <mergeCell ref="J41:L41"/>
    <mergeCell ref="M40:O41"/>
    <mergeCell ref="A71:A74"/>
    <mergeCell ref="B71:B74"/>
    <mergeCell ref="C75:O75"/>
    <mergeCell ref="C76:O76"/>
    <mergeCell ref="C77:O77"/>
    <mergeCell ref="A78:A82"/>
    <mergeCell ref="B78:B82"/>
    <mergeCell ref="C57:O57"/>
    <mergeCell ref="A58:A62"/>
    <mergeCell ref="B58:B62"/>
    <mergeCell ref="A63:A66"/>
    <mergeCell ref="B63:B66"/>
    <mergeCell ref="A67:A70"/>
    <mergeCell ref="B67:B70"/>
    <mergeCell ref="J88:L88"/>
    <mergeCell ref="M87:O88"/>
    <mergeCell ref="A90:A93"/>
    <mergeCell ref="B90:B93"/>
    <mergeCell ref="A94:A98"/>
    <mergeCell ref="B94:B98"/>
    <mergeCell ref="A83:A84"/>
    <mergeCell ref="B83:B84"/>
    <mergeCell ref="D83:O83"/>
    <mergeCell ref="D84:O84"/>
    <mergeCell ref="A85:O86"/>
    <mergeCell ref="A87:B89"/>
    <mergeCell ref="C87:C89"/>
    <mergeCell ref="D87:F88"/>
    <mergeCell ref="G87:I88"/>
    <mergeCell ref="J87:L87"/>
    <mergeCell ref="A109:A112"/>
    <mergeCell ref="B109:B112"/>
    <mergeCell ref="A113:A116"/>
    <mergeCell ref="B113:B116"/>
    <mergeCell ref="A117:A120"/>
    <mergeCell ref="B117:B120"/>
    <mergeCell ref="A99:A103"/>
    <mergeCell ref="B99:B103"/>
    <mergeCell ref="A104:O105"/>
    <mergeCell ref="A106:B108"/>
    <mergeCell ref="C106:C108"/>
    <mergeCell ref="D106:F107"/>
    <mergeCell ref="G106:I107"/>
    <mergeCell ref="J106:L106"/>
    <mergeCell ref="J107:L107"/>
    <mergeCell ref="M106:O107"/>
    <mergeCell ref="A133:A136"/>
    <mergeCell ref="B133:B136"/>
    <mergeCell ref="A137:A140"/>
    <mergeCell ref="B137:B140"/>
    <mergeCell ref="A141:A145"/>
    <mergeCell ref="B141:B145"/>
    <mergeCell ref="A121:A124"/>
    <mergeCell ref="B121:B124"/>
    <mergeCell ref="A125:A128"/>
    <mergeCell ref="B125:B128"/>
    <mergeCell ref="A129:A132"/>
    <mergeCell ref="B129:B132"/>
    <mergeCell ref="A151:A154"/>
    <mergeCell ref="B151:B154"/>
    <mergeCell ref="A155:A158"/>
    <mergeCell ref="B155:B158"/>
    <mergeCell ref="A159:A162"/>
    <mergeCell ref="B159:B162"/>
    <mergeCell ref="A146:O147"/>
    <mergeCell ref="A148:B150"/>
    <mergeCell ref="C148:C150"/>
    <mergeCell ref="D148:F149"/>
    <mergeCell ref="G148:I149"/>
    <mergeCell ref="J148:L148"/>
    <mergeCell ref="J149:L149"/>
    <mergeCell ref="M148:O149"/>
    <mergeCell ref="A173:A176"/>
    <mergeCell ref="B173:B176"/>
    <mergeCell ref="C177:O177"/>
    <mergeCell ref="C178:O178"/>
    <mergeCell ref="C179:O179"/>
    <mergeCell ref="A180:O181"/>
    <mergeCell ref="A163:A167"/>
    <mergeCell ref="B163:B167"/>
    <mergeCell ref="A168:O169"/>
    <mergeCell ref="A170:B172"/>
    <mergeCell ref="C170:C172"/>
    <mergeCell ref="D170:F171"/>
    <mergeCell ref="G170:I171"/>
    <mergeCell ref="J170:L170"/>
    <mergeCell ref="J171:L171"/>
    <mergeCell ref="M170:O171"/>
    <mergeCell ref="M182:O183"/>
    <mergeCell ref="A185:A189"/>
    <mergeCell ref="B185:B189"/>
    <mergeCell ref="A190:A194"/>
    <mergeCell ref="B190:B194"/>
    <mergeCell ref="C195:O195"/>
    <mergeCell ref="A182:B184"/>
    <mergeCell ref="C182:C184"/>
    <mergeCell ref="D182:F183"/>
    <mergeCell ref="G182:I183"/>
    <mergeCell ref="J182:L182"/>
    <mergeCell ref="J183:L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Grafici</vt:lpstr>
      <vt:lpstr>C1-L-31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2019-09-27T09:37:20Z</dcterms:created>
  <dcterms:modified xsi:type="dcterms:W3CDTF">2019-09-27T10:57:00Z</dcterms:modified>
</cp:coreProperties>
</file>