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6720"/>
  </bookViews>
  <sheets>
    <sheet name="Grafici" sheetId="2" r:id="rId1"/>
    <sheet name="C1-LM-7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<sst xmlns="http://schemas.openxmlformats.org/spreadsheetml/2006/main" count="738" uniqueCount="176">
  <si>
    <t>Programmazione Nazionale</t>
  </si>
  <si>
    <t>No</t>
  </si>
  <si>
    <t>Programmazione Locale</t>
  </si>
  <si>
    <t>Nessuna Programmazione</t>
  </si>
  <si>
    <t>Si</t>
  </si>
  <si>
    <t>Nr. di altri CdS della stessa classe nell’Ateneo</t>
  </si>
  <si>
    <t>Nr. di altri CdS della stessa classe in atenei non telematici nell'area geografica</t>
  </si>
  <si>
    <t>Nr. di altri CdS della stessa classe in atenei non telematici in Italia</t>
  </si>
  <si>
    <t>Indicatore</t>
  </si>
  <si>
    <t>Anno</t>
  </si>
  <si>
    <t>CdS</t>
  </si>
  <si>
    <t>Ateneo</t>
  </si>
  <si>
    <t>Area Geografica</t>
  </si>
  <si>
    <t>non telematici</t>
  </si>
  <si>
    <t>Atenei NON Telematici</t>
  </si>
  <si>
    <t>iC00a</t>
  </si>
  <si>
    <t>Avvii di carriera al primo anno* (L; LMCU; LM)</t>
  </si>
  <si>
    <t>-</t>
  </si>
  <si>
    <t>iC00b</t>
  </si>
  <si>
    <t>Immatricolati puri ** (L; LMCU)</t>
  </si>
  <si>
    <t>iC00c</t>
  </si>
  <si>
    <t>Non disponibile</t>
  </si>
  <si>
    <t>iC00d</t>
  </si>
  <si>
    <t>Iscritti (L; LMCU; LM)</t>
  </si>
  <si>
    <t>iC00e</t>
  </si>
  <si>
    <t>Iscritti Regolari ai fini del CSTD (L; LMCU; LM)</t>
  </si>
  <si>
    <t>iC00f</t>
  </si>
  <si>
    <t>Media Ateneo</t>
  </si>
  <si>
    <t>Media Area Geografica</t>
  </si>
  <si>
    <t>Media Atenei NON Telematici</t>
  </si>
  <si>
    <t>Numeratore</t>
  </si>
  <si>
    <t>Denominatore</t>
  </si>
  <si>
    <t>iC01</t>
  </si>
  <si>
    <t>Percentuale di studenti iscritti entro la durata normale del CdS che abbiano acquisito almeno 40 CFU nell’a.s.</t>
  </si>
  <si>
    <t>iC02</t>
  </si>
  <si>
    <t>Percentuale di laureati (L; LM; LMCU) entro la durata normale del corso*</t>
  </si>
  <si>
    <t>iC03</t>
  </si>
  <si>
    <t>iC04</t>
  </si>
  <si>
    <t>Percentuale iscritti al primo anno (LM) laureati in altro Ateneo*</t>
  </si>
  <si>
    <t>iC05</t>
  </si>
  <si>
    <t>iC06</t>
  </si>
  <si>
    <t>iC06BIS</t>
  </si>
  <si>
    <t>iC06TER</t>
  </si>
  <si>
    <t>Percentuale di Laureati occupati a un anno dal Titolo (L) – Laureati non impegnati in formazione non retribuita che dichiarano di svolgere un’attività lavorativa e regolamentata da un contratto</t>
  </si>
  <si>
    <t>iC07</t>
  </si>
  <si>
    <t>iC07BIS</t>
  </si>
  <si>
    <t>iC07TER</t>
  </si>
  <si>
    <t>Percentuale di Laureati occupati a tre anni dal Titolo (LM; LMCU) - Laureati non impegnati in formazione non retribuita che dichiarano di svolgere un’attività lavorativa e regolamentata da un contratto</t>
  </si>
  <si>
    <t>iC08</t>
  </si>
  <si>
    <t>iC09</t>
  </si>
  <si>
    <t>iC10</t>
  </si>
  <si>
    <t>Percentuale di CFU conseguiti all'estero dagli studenti regolari sul totale dei CFU conseguiti dagli studenti entro la durata normale del corso*</t>
  </si>
  <si>
    <t>iC11</t>
  </si>
  <si>
    <t>Percentuale di laureati (L; LM; LMCU) entro la durata normale del corso che hanno acquisito almeno 12 CFU all’estero*</t>
  </si>
  <si>
    <t>iC12</t>
  </si>
  <si>
    <t>Percentuale di studenti iscritti al primo anno del corso di laurea (L) e laurea magistrale (LM; LMCU) che hanno conseguito il precedente titolo di studio all’estero*</t>
  </si>
  <si>
    <t>iC13</t>
  </si>
  <si>
    <t>Percentuale di CFU conseguiti al I anno su CFU da conseguire**</t>
  </si>
  <si>
    <t>iC14</t>
  </si>
  <si>
    <t>Percentuale di studenti che proseguono nel II anno nello stesso corso di studio**</t>
  </si>
  <si>
    <t>iC15</t>
  </si>
  <si>
    <t>Percentuale di studenti che proseguono al II anno nello stesso corso di studio avendo acquisito almeno 20 CFU al I anno**</t>
  </si>
  <si>
    <t>iC15BIS</t>
  </si>
  <si>
    <t>Percentuale di studenti che proseguono al II anno nello stesso corso di studio avendo acquisito almeno 1/3 dei CFU previsti al I anno **</t>
  </si>
  <si>
    <t>iC16</t>
  </si>
  <si>
    <t>Percentuale di studenti che proseguono al II anno nello stesso corso di studio avendo acquisito almeno 40 CFU al I anno**</t>
  </si>
  <si>
    <t>iC16BIS</t>
  </si>
  <si>
    <t>Percentuale di studenti che proseguono al II anno nello stesso corso di studio avendo acquisito almeno 2/3 dei CFU previsti al I anno **</t>
  </si>
  <si>
    <t>iC17</t>
  </si>
  <si>
    <t>Percentuale di immatricolati (L; LM; LMCU) che si laureano entro un anno oltre la durata normale del corso nello stesso corso di studio**</t>
  </si>
  <si>
    <t>iC18</t>
  </si>
  <si>
    <t>Percentuale di laureati che si iscriverebbero di nuovo allo stesso corso di studio</t>
  </si>
  <si>
    <t>iC19</t>
  </si>
  <si>
    <t>Percentuale ore di docenza erogata da docenti assunti a tempo indeterminato sul totale delle ore di docenza erogata</t>
  </si>
  <si>
    <t>Indicatori di Approfondimento per la Sperimentazione - Percorso di studio e regolarità delle carriere</t>
  </si>
  <si>
    <t>iC21</t>
  </si>
  <si>
    <t>Percentuale di studenti che proseguono la carriera nel sistema universitario al II anno**</t>
  </si>
  <si>
    <t>iC22</t>
  </si>
  <si>
    <t>iC23</t>
  </si>
  <si>
    <t>Percentuale di immatricolati (L; LM; LMCU) che proseguono la carriera al secondo anno in un differente CdS dell'Ateneo **</t>
  </si>
  <si>
    <t>iC24</t>
  </si>
  <si>
    <t>Percentuale di abbandoni del CdS dopo N+1 anni**</t>
  </si>
  <si>
    <t>Indicatori di Approfondimento per la Sperimentazione - Soddisfazione e Occupabilità</t>
  </si>
  <si>
    <t>iC25</t>
  </si>
  <si>
    <t>Percentuale di laureandi complessivamente soddisfatti del CdS</t>
  </si>
  <si>
    <t>iC26</t>
  </si>
  <si>
    <t>iC26BIS</t>
  </si>
  <si>
    <t>iC26TER</t>
  </si>
  <si>
    <t>Percentuale di Laureati occupati a un anno dal Titolo (LM; LMCU) - Laureati non impegnati in formazione non retribuita che dichiarano di svolgere un’attività lavorativa e regolamentata da un contratto</t>
  </si>
  <si>
    <t>Indicatori di Approfondimento per la Sperimentazione - Consistenza e Qualificazione del corpo docente</t>
  </si>
  <si>
    <t>iC27</t>
  </si>
  <si>
    <t>Rapporto studenti iscritti/docenti complessivo (pesato per le ore di docenza)</t>
  </si>
  <si>
    <t>iC28</t>
  </si>
  <si>
    <t>Rapporto studenti iscritti al primo anno/docenti degli insegnamenti del primo anno (pesato per le ore di docenza)</t>
  </si>
  <si>
    <t>Se LM. Iscritti per la prima volta a LM</t>
  </si>
  <si>
    <t>Iscritti Regolari ai fini del CSTD. immatricolati puri ** al CdS in oggetto (L; LMCU; LM)</t>
  </si>
  <si>
    <t>Gruppo A - Indicatori Didattica (DM 987/2016. allegato E)</t>
  </si>
  <si>
    <t>Percentuale di iscritti al primo anno (L. LMCU) provenienti da altre Regioni*</t>
  </si>
  <si>
    <t>Rapporto studenti regolari/docenti (professori a tempo indeterminato. ricercatori a tempo indeterminato. ricercatori di tipo a e tipo b)*</t>
  </si>
  <si>
    <t>Percentuale di Laureati occupati a un anno dal Titolo (L) - Laureati che dichiarano di svolgere un’attività lavorativa o di formazione retribuita (es. dottorato con borsa. specializzazione in medicina. ecc.)</t>
  </si>
  <si>
    <t>Percentuale di Laureati occupati a un anno dal Titolo (L) - laureati che dichiarano di svolgere un’attività lavorativa e regolamentata da un contratto. o di svolgere attività di formazione retribuita (es. dottorato con borsa. specializzazione in medicina. ecc.)</t>
  </si>
  <si>
    <t>Percentuale di Laureati occupati a tre anni dal Titolo (LM; LMCU) - Laureati che dichiarano di svolgere un’attività lavorativa o di formazione retribuita (es. dottorato con borsa. specializzazione in medicina. ecc.)</t>
  </si>
  <si>
    <t>Percentuale di Laureati occupati a tre anni dal Titolo (LM; LMCU) - laureati che dichiarano di svolgere un’attività lavorativa e regolamentata da un contratto. o di svolgere attività di formazione retribuita (es. dottorato con borsa. specializzazione in medicina. ecc.)</t>
  </si>
  <si>
    <t>Percentuale dei docenti di ruolo che appartengono a settori scientifico-disciplinari (SSD) di base e caratterizzanti per corso di studio (L; LMCU; LM). di cui sono docenti di riferimento</t>
  </si>
  <si>
    <t>Valori dell'indicatore di Qualità della ricerca dei docenti per le lauree magistrali (QRDLM) (valore di riferimento: 0.8)</t>
  </si>
  <si>
    <t>Gruppo B - Indicatori Internazionalizzazione (DM 987/2016. allegato E)</t>
  </si>
  <si>
    <t>0.0‰</t>
  </si>
  <si>
    <t>Gruppo E - Ulteriori Indicatori per la valutazione della didattica (DM 987/2016. allegato E)</t>
  </si>
  <si>
    <t>Percentuale di immatricolati (L; LM; LMCU) che si laureano. nel CdS. entro la durata normale del corso**</t>
  </si>
  <si>
    <t>Percentuale di Laureati occupati a un anno dal Titolo (LM; LMCU) - Laureati che dichiarano di svolgere un’attività lavorativa o di formazione retribuita (es. dottorato con borsa. specializzazione in medicina. ecc.)</t>
  </si>
  <si>
    <t>Percentuale di Laureati occupati a un anno dal Titolo (LM; LMCU) - laureati che dichiarano di svolgere un’attività lavorativa e regolamentata da un contratto. o di svolgere attività di formazione retribuita (es. dottorato con borsa. specializzazione in medicina. ecc.)</t>
  </si>
  <si>
    <t>iC29</t>
  </si>
  <si>
    <t>55.6‰</t>
  </si>
  <si>
    <t>Rapporto tutor in possesso di Dottorato di Ricerca / Iscritti (per i corsi di studio prevalentemente o integralmente a distanza. dato disponibile dal 2016/2017)</t>
  </si>
  <si>
    <t>6.2‰</t>
  </si>
  <si>
    <t>Indicatori scheda SUA LM74 aggiornati al 26/06/2019</t>
  </si>
  <si>
    <t>2.220.9</t>
  </si>
  <si>
    <t>17.2‰</t>
  </si>
  <si>
    <t>1.744.5</t>
  </si>
  <si>
    <t>12.4‰</t>
  </si>
  <si>
    <t>8.2‰</t>
  </si>
  <si>
    <t>2.145.1</t>
  </si>
  <si>
    <t>15.2‰</t>
  </si>
  <si>
    <t>1.887.1</t>
  </si>
  <si>
    <t>19.6‰</t>
  </si>
  <si>
    <t>28.9‰</t>
  </si>
  <si>
    <t>2.330.8</t>
  </si>
  <si>
    <t>23.2‰</t>
  </si>
  <si>
    <t>1.881.1</t>
  </si>
  <si>
    <t>19.4‰</t>
  </si>
  <si>
    <t>87.9‰</t>
  </si>
  <si>
    <t>2.136.7</t>
  </si>
  <si>
    <t>46.5‰</t>
  </si>
  <si>
    <t>1.782.6</t>
  </si>
  <si>
    <t>31.7‰</t>
  </si>
  <si>
    <t>200.0‰</t>
  </si>
  <si>
    <t>56.6‰</t>
  </si>
  <si>
    <t>55.8‰</t>
  </si>
  <si>
    <t>13.2‰</t>
  </si>
  <si>
    <t>42.0‰</t>
  </si>
  <si>
    <t>74.1‰</t>
  </si>
  <si>
    <t>45.0‰</t>
  </si>
  <si>
    <t>71.2‰</t>
  </si>
  <si>
    <t>135.8‰</t>
  </si>
  <si>
    <t>83.8‰</t>
  </si>
  <si>
    <t>148.1‰</t>
  </si>
  <si>
    <t>157.0‰</t>
  </si>
  <si>
    <t>96.3‰</t>
  </si>
  <si>
    <t>18.1‰</t>
  </si>
  <si>
    <t>40.9‰</t>
  </si>
  <si>
    <t>35.7‰</t>
  </si>
  <si>
    <t>5.3‰</t>
  </si>
  <si>
    <t>14.3‰</t>
  </si>
  <si>
    <t>29.2‰</t>
  </si>
  <si>
    <t>32.0‰</t>
  </si>
  <si>
    <t>19.7‰</t>
  </si>
  <si>
    <t>26.3‰</t>
  </si>
  <si>
    <t>1.164.7</t>
  </si>
  <si>
    <t>1.131.1</t>
  </si>
  <si>
    <t>1.314.7</t>
  </si>
  <si>
    <t>1.039.0</t>
  </si>
  <si>
    <t>1.305.7</t>
  </si>
  <si>
    <t>1.152.0</t>
  </si>
  <si>
    <t>1.380.7</t>
  </si>
  <si>
    <t>1.099.3</t>
  </si>
  <si>
    <t>1.341.5</t>
  </si>
  <si>
    <t>1.173.6</t>
  </si>
  <si>
    <t>1.395.8</t>
  </si>
  <si>
    <t>1.100.8</t>
  </si>
  <si>
    <t>1.418.8</t>
  </si>
  <si>
    <t>1.152.8</t>
  </si>
  <si>
    <t>1.468.4</t>
  </si>
  <si>
    <t>1.206.3</t>
  </si>
  <si>
    <t>1.486.7</t>
  </si>
  <si>
    <t>1.228.8</t>
  </si>
  <si>
    <t>1.576.0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</si>
</sst>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0" fontId="0" fillId="2" borderId="0" xfId="0" applyNumberFormat="1" applyFill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10" fontId="1" fillId="3" borderId="0" xfId="0" applyNumberFormat="1" applyFont="1" applyFill="1" applyAlignment="1">
      <alignment vertical="center" wrapText="1"/>
    </xf>
    <xf numFmtId="10" fontId="0" fillId="3" borderId="0" xfId="0" applyNumberFormat="1" applyFill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IC00d Iscritti (L; LMCU; LM)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'C1-LM-74'!$D$23:$D$27</c:f>
              <c:numCache>
                <c:formatCode>General</c:formatCode>
                <c:ptCount val="5"/>
                <c:pt idx="0">
                  <c:v>79</c:v>
                </c:pt>
                <c:pt idx="1">
                  <c:v>78</c:v>
                </c:pt>
                <c:pt idx="2">
                  <c:v>70</c:v>
                </c:pt>
                <c:pt idx="3">
                  <c:v>55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6-4048-A643-E481ACD97D9A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'C1-LM-74'!$F$23:$F$27</c:f>
              <c:numCache>
                <c:formatCode>General</c:formatCode>
                <c:ptCount val="5"/>
                <c:pt idx="0">
                  <c:v>70.3</c:v>
                </c:pt>
                <c:pt idx="1">
                  <c:v>71.3</c:v>
                </c:pt>
                <c:pt idx="2">
                  <c:v>73.5</c:v>
                </c:pt>
                <c:pt idx="3">
                  <c:v>66.7</c:v>
                </c:pt>
                <c:pt idx="4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6-4048-A643-E481ACD97D9A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'C1-LM-74'!$G$23:$G$27</c:f>
              <c:numCache>
                <c:formatCode>General</c:formatCode>
                <c:ptCount val="5"/>
                <c:pt idx="0">
                  <c:v>63.8</c:v>
                </c:pt>
                <c:pt idx="1">
                  <c:v>67.099999999999994</c:v>
                </c:pt>
                <c:pt idx="2">
                  <c:v>67.3</c:v>
                </c:pt>
                <c:pt idx="3">
                  <c:v>65.5</c:v>
                </c:pt>
                <c:pt idx="4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6-4048-A643-E481ACD97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IC01 Percentuale di studenti iscritti entro la durata normale del CdS che abbiano acquisito almeno 40 CFU nell’a.s.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'C1-LM-74'!$F$43:$F$46</c:f>
              <c:numCache>
                <c:formatCode>0.00%</c:formatCode>
                <c:ptCount val="4"/>
                <c:pt idx="0">
                  <c:v>0.22600000000000001</c:v>
                </c:pt>
                <c:pt idx="1">
                  <c:v>0.57899999999999996</c:v>
                </c:pt>
                <c:pt idx="2">
                  <c:v>0.45600000000000002</c:v>
                </c:pt>
                <c:pt idx="3">
                  <c:v>0.53300000000000003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5-449C-AD94-93247BDD6C20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'C1-LM-74'!$L$43:$L$46</c:f>
              <c:numCache>
                <c:formatCode>0.00%</c:formatCode>
                <c:ptCount val="4"/>
                <c:pt idx="0">
                  <c:v>0.44500000000000001</c:v>
                </c:pt>
                <c:pt idx="1">
                  <c:v>0.495</c:v>
                </c:pt>
                <c:pt idx="2">
                  <c:v>0.496</c:v>
                </c:pt>
                <c:pt idx="3">
                  <c:v>0.435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5-449C-AD94-93247BDD6C20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'C1-LM-74'!$O$43:$O$46</c:f>
              <c:numCache>
                <c:formatCode>0.00%</c:formatCode>
                <c:ptCount val="4"/>
                <c:pt idx="0">
                  <c:v>0.39500000000000002</c:v>
                </c:pt>
                <c:pt idx="1">
                  <c:v>0.42899999999999999</c:v>
                </c:pt>
                <c:pt idx="2">
                  <c:v>0.40699999999999997</c:v>
                </c:pt>
                <c:pt idx="3">
                  <c:v>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5-449C-AD94-93247BDD6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IC14 Percentuale di studenti che proseguono nel II anno nello stesso corso di studio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'C1-LM-74'!$C$116:$C$119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'C1-LM-74'!$F$116:$F$119</c:f>
              <c:numCache>
                <c:formatCode>0.00%</c:formatCode>
                <c:ptCount val="4"/>
                <c:pt idx="0">
                  <c:v>0.96699999999999997</c:v>
                </c:pt>
                <c:pt idx="1">
                  <c:v>1</c:v>
                </c:pt>
                <c:pt idx="2">
                  <c:v>0.95799999999999996</c:v>
                </c:pt>
                <c:pt idx="3">
                  <c:v>0.94099999999999995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A-488E-9DC5-FFEB9776362F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'C1-LM-74'!$C$116:$C$119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'C1-LM-74'!$L$116:$L$119</c:f>
              <c:numCache>
                <c:formatCode>0.00%</c:formatCode>
                <c:ptCount val="4"/>
                <c:pt idx="0">
                  <c:v>0.97499999999999998</c:v>
                </c:pt>
                <c:pt idx="1">
                  <c:v>0.98699999999999999</c:v>
                </c:pt>
                <c:pt idx="2">
                  <c:v>0.98899999999999999</c:v>
                </c:pt>
                <c:pt idx="3">
                  <c:v>0.98399999999999999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A-488E-9DC5-FFEB9776362F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'C1-LM-74'!$C$116:$C$119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'C1-LM-74'!$O$116:$O$119</c:f>
              <c:numCache>
                <c:formatCode>0.00%</c:formatCode>
                <c:ptCount val="4"/>
                <c:pt idx="0">
                  <c:v>0.98</c:v>
                </c:pt>
                <c:pt idx="1">
                  <c:v>0.98899999999999999</c:v>
                </c:pt>
                <c:pt idx="2">
                  <c:v>0.98899999999999999</c:v>
                </c:pt>
                <c:pt idx="3">
                  <c:v>0.97499999999999998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A-488E-9DC5-FFEB97763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IC02 Percentuale di laureati (L; LM; LMCU) entro la durata normale del corso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'C1-LM-74'!$F$47:$F$51</c:f>
              <c:numCache>
                <c:formatCode>0.00%</c:formatCode>
                <c:ptCount val="5"/>
                <c:pt idx="0">
                  <c:v>0.71399999999999997</c:v>
                </c:pt>
                <c:pt idx="1">
                  <c:v>0.58799999999999997</c:v>
                </c:pt>
                <c:pt idx="2">
                  <c:v>0.65900000000000003</c:v>
                </c:pt>
                <c:pt idx="3">
                  <c:v>0.64</c:v>
                </c:pt>
                <c:pt idx="4">
                  <c:v>0.77100000000000002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767-BAAB-C2C02CF5EA82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'C1-LM-74'!$L$47:$L$51</c:f>
              <c:numCache>
                <c:formatCode>0.00%</c:formatCode>
                <c:ptCount val="5"/>
                <c:pt idx="0">
                  <c:v>0.52</c:v>
                </c:pt>
                <c:pt idx="1">
                  <c:v>0.59799999999999998</c:v>
                </c:pt>
                <c:pt idx="2">
                  <c:v>0.63800000000000001</c:v>
                </c:pt>
                <c:pt idx="3">
                  <c:v>0.60399999999999998</c:v>
                </c:pt>
                <c:pt idx="4">
                  <c:v>0.71599999999999997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2-4767-BAAB-C2C02CF5EA82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'C1-LM-74'!$O$47:$O$51</c:f>
              <c:numCache>
                <c:formatCode>0.00%</c:formatCode>
                <c:ptCount val="5"/>
                <c:pt idx="0">
                  <c:v>0.47799999999999998</c:v>
                </c:pt>
                <c:pt idx="1">
                  <c:v>0.505</c:v>
                </c:pt>
                <c:pt idx="2">
                  <c:v>0.54</c:v>
                </c:pt>
                <c:pt idx="3">
                  <c:v>0.55100000000000005</c:v>
                </c:pt>
                <c:pt idx="4">
                  <c:v>0.56799999999999995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2-4767-BAAB-C2C02CF5E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IC13 Percentuale di CFU conseguiti al I anno su CFU da conseguire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'C1-LM-74'!$C$112:$C$115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'C1-LM-74'!$F$112:$F$115</c:f>
              <c:numCache>
                <c:formatCode>0.00%</c:formatCode>
                <c:ptCount val="4"/>
                <c:pt idx="0">
                  <c:v>0.6</c:v>
                </c:pt>
                <c:pt idx="1">
                  <c:v>0.624</c:v>
                </c:pt>
                <c:pt idx="2">
                  <c:v>0.55400000000000005</c:v>
                </c:pt>
                <c:pt idx="3">
                  <c:v>0.61199999999999999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317-8390-5E2C99692745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'C1-LM-74'!$C$112:$C$115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'C1-LM-74'!$L$112:$L$115</c:f>
              <c:numCache>
                <c:formatCode>0.00%</c:formatCode>
                <c:ptCount val="4"/>
                <c:pt idx="0">
                  <c:v>0.61699999999999999</c:v>
                </c:pt>
                <c:pt idx="1">
                  <c:v>0.626</c:v>
                </c:pt>
                <c:pt idx="2">
                  <c:v>0.64100000000000001</c:v>
                </c:pt>
                <c:pt idx="3">
                  <c:v>0.57499999999999996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F-4317-8390-5E2C99692745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'C1-LM-74'!$C$112:$C$115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'C1-LM-74'!$O$112:$O$115</c:f>
              <c:numCache>
                <c:formatCode>0.00%</c:formatCode>
                <c:ptCount val="4"/>
                <c:pt idx="0">
                  <c:v>0.58099999999999996</c:v>
                </c:pt>
                <c:pt idx="1">
                  <c:v>0.59899999999999998</c:v>
                </c:pt>
                <c:pt idx="2">
                  <c:v>0.57199999999999995</c:v>
                </c:pt>
                <c:pt idx="3">
                  <c:v>0.58399999999999996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F-4317-8390-5E2C9969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IC16 Percentuale di studenti che proseguono al II anno nello stesso corso di studio avendo acquisito almeno 40 CFU al I anno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'C1-LM-74'!$D$40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'C1-LM-74'!$C$128:$C$131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'C1-LM-74'!$F$128:$F$131</c:f>
              <c:numCache>
                <c:formatCode>0.00%</c:formatCode>
                <c:ptCount val="4"/>
                <c:pt idx="0">
                  <c:v>0.36699999999999999</c:v>
                </c:pt>
                <c:pt idx="1">
                  <c:v>0.68</c:v>
                </c:pt>
                <c:pt idx="2">
                  <c:v>0.45800000000000002</c:v>
                </c:pt>
                <c:pt idx="3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E-425E-A9F9-4B191E701A94}"/>
            </c:ext>
          </c:extLst>
        </c:ser>
        <c:ser>
          <c:idx val="1"/>
          <c:order val="1"/>
          <c:tx>
            <c:strRef>
              <c:f>'C1-LM-74'!$J$40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'C1-LM-74'!$C$128:$C$131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'C1-LM-74'!$L$128:$L$131</c:f>
              <c:numCache>
                <c:formatCode>0.00%</c:formatCode>
                <c:ptCount val="4"/>
                <c:pt idx="0">
                  <c:v>0.443</c:v>
                </c:pt>
                <c:pt idx="1">
                  <c:v>0.55700000000000005</c:v>
                </c:pt>
                <c:pt idx="2">
                  <c:v>0.49399999999999999</c:v>
                </c:pt>
                <c:pt idx="3">
                  <c:v>0.38600000000000001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E-425E-A9F9-4B191E701A94}"/>
            </c:ext>
          </c:extLst>
        </c:ser>
        <c:ser>
          <c:idx val="2"/>
          <c:order val="2"/>
          <c:tx>
            <c:strRef>
              <c:f>'C1-LM-74'!$M$40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'C1-LM-74'!$C$128:$C$131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'C1-LM-74'!$O$128:$O$131</c:f>
              <c:numCache>
                <c:formatCode>0.00%</c:formatCode>
                <c:ptCount val="4"/>
                <c:pt idx="0">
                  <c:v>0.39300000000000002</c:v>
                </c:pt>
                <c:pt idx="1">
                  <c:v>0.42799999999999999</c:v>
                </c:pt>
                <c:pt idx="2">
                  <c:v>0.36199999999999999</c:v>
                </c:pt>
                <c:pt idx="3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E-425E-A9F9-4B191E70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190499</xdr:rowOff>
    </xdr:from>
    <xdr:to>
      <xdr:col>9</xdr:col>
      <xdr:colOff>495300</xdr:colOff>
      <xdr:row>22</xdr:row>
      <xdr:rowOff>133350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23</xdr:row>
      <xdr:rowOff>38099</xdr:rowOff>
    </xdr:from>
    <xdr:to>
      <xdr:col>9</xdr:col>
      <xdr:colOff>504825</xdr:colOff>
      <xdr:row>40</xdr:row>
      <xdr:rowOff>142874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19</xdr:col>
      <xdr:colOff>409574</xdr:colOff>
      <xdr:row>21</xdr:row>
      <xdr:rowOff>104775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42</xdr:row>
      <xdr:rowOff>0</xdr:rowOff>
    </xdr:from>
    <xdr:to>
      <xdr:col>19</xdr:col>
      <xdr:colOff>409574</xdr:colOff>
      <xdr:row>59</xdr:row>
      <xdr:rowOff>104775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23</xdr:row>
      <xdr:rowOff>0</xdr:rowOff>
    </xdr:from>
    <xdr:to>
      <xdr:col>19</xdr:col>
      <xdr:colOff>409574</xdr:colOff>
      <xdr:row>40</xdr:row>
      <xdr:rowOff>104775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41</xdr:row>
      <xdr:rowOff>171450</xdr:rowOff>
    </xdr:from>
    <xdr:to>
      <xdr:col>9</xdr:col>
      <xdr:colOff>438149</xdr:colOff>
      <xdr:row>59</xdr:row>
      <xdr:rowOff>85725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topLeftCell="B22" workbookViewId="0">
      <selection activeCell="B3" sqref="B3"/>
    </sheetView>
  </sheetViews>
  <sheetFormatPr defaultRowHeight="15" x14ac:dyDescent="0.25"/>
  <sheetData>
    <row r="2" spans="2:2" x14ac:dyDescent="0.25">
      <c r="B2" t="str">
        <f>'C1-LM-74'!A1</f>
        <v>Indicatori scheda SUA LM74 aggiornati al 26/06/2019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topLeftCell="A16" workbookViewId="0">
      <selection activeCell="E9" sqref="E9"/>
    </sheetView>
  </sheetViews>
  <sheetFormatPr defaultRowHeight="15" x14ac:dyDescent="0.25"/>
  <cols>
    <col min="1" max="1" width="40" bestFit="1" customWidth="1"/>
    <col min="2" max="2" width="38" customWidth="1"/>
  </cols>
  <sheetData>
    <row r="1" spans="1:7" x14ac:dyDescent="0.25">
      <c r="A1" s="10" t="s">
        <v>115</v>
      </c>
    </row>
    <row r="2" spans="1:7" x14ac:dyDescent="0.25">
      <c r="A2" s="2"/>
      <c r="B2" s="2">
        <v>2018</v>
      </c>
      <c r="C2" s="2">
        <v>2017</v>
      </c>
      <c r="D2" s="2">
        <v>2016</v>
      </c>
      <c r="E2" s="2">
        <v>2015</v>
      </c>
      <c r="F2" s="2">
        <v>2014</v>
      </c>
    </row>
    <row r="3" spans="1:7" ht="20.100000000000001" customHeight="1" x14ac:dyDescent="0.25">
      <c r="A3" s="3" t="s">
        <v>0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</row>
    <row r="4" spans="1:7" ht="20.100000000000001" customHeight="1" x14ac:dyDescent="0.25">
      <c r="A4" s="3" t="s">
        <v>2</v>
      </c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</row>
    <row r="5" spans="1:7" ht="20.100000000000001" customHeight="1" x14ac:dyDescent="0.25">
      <c r="A5" s="3" t="s">
        <v>3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</row>
    <row r="6" spans="1:7" x14ac:dyDescent="0.25">
      <c r="A6" s="2"/>
      <c r="B6" s="2">
        <v>2018</v>
      </c>
      <c r="C6" s="2">
        <v>2017</v>
      </c>
      <c r="D6" s="2">
        <v>2016</v>
      </c>
      <c r="E6" s="2">
        <v>2015</v>
      </c>
      <c r="F6" s="2">
        <v>2014</v>
      </c>
    </row>
    <row r="7" spans="1:7" ht="28.5" customHeight="1" x14ac:dyDescent="0.25">
      <c r="A7" s="3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7" ht="31.5" customHeight="1" x14ac:dyDescent="0.25">
      <c r="A8" s="3" t="s">
        <v>6</v>
      </c>
      <c r="B8" s="3">
        <v>5</v>
      </c>
      <c r="C8" s="3">
        <v>5</v>
      </c>
      <c r="D8" s="3">
        <v>5</v>
      </c>
      <c r="E8" s="3">
        <v>5</v>
      </c>
      <c r="F8" s="3">
        <v>5</v>
      </c>
    </row>
    <row r="9" spans="1:7" ht="30.75" customHeight="1" x14ac:dyDescent="0.25">
      <c r="A9" s="3" t="s">
        <v>7</v>
      </c>
      <c r="B9" s="3">
        <v>29</v>
      </c>
      <c r="C9" s="3">
        <v>29</v>
      </c>
      <c r="D9" s="3">
        <v>29</v>
      </c>
      <c r="E9" s="3">
        <v>29</v>
      </c>
      <c r="F9" s="3">
        <v>29</v>
      </c>
    </row>
    <row r="10" spans="1:7" ht="45" x14ac:dyDescent="0.25">
      <c r="A10" s="11" t="s">
        <v>8</v>
      </c>
      <c r="B10" s="11"/>
      <c r="C10" s="11" t="s">
        <v>9</v>
      </c>
      <c r="D10" s="11" t="s">
        <v>10</v>
      </c>
      <c r="E10" s="11" t="s">
        <v>11</v>
      </c>
      <c r="F10" s="2" t="s">
        <v>12</v>
      </c>
      <c r="G10" s="11" t="s">
        <v>14</v>
      </c>
    </row>
    <row r="11" spans="1:7" ht="45" x14ac:dyDescent="0.25">
      <c r="A11" s="11"/>
      <c r="B11" s="11"/>
      <c r="C11" s="11"/>
      <c r="D11" s="11"/>
      <c r="E11" s="11"/>
      <c r="F11" s="2" t="s">
        <v>13</v>
      </c>
      <c r="G11" s="11"/>
    </row>
    <row r="12" spans="1:7" ht="30" customHeight="1" x14ac:dyDescent="0.25">
      <c r="A12" s="12" t="s">
        <v>15</v>
      </c>
      <c r="B12" s="12" t="s">
        <v>16</v>
      </c>
      <c r="C12" s="3">
        <v>2014</v>
      </c>
      <c r="D12" s="1">
        <v>32</v>
      </c>
      <c r="E12" s="3" t="s">
        <v>17</v>
      </c>
      <c r="F12" s="3">
        <v>27.8</v>
      </c>
      <c r="G12" s="3">
        <v>25.7</v>
      </c>
    </row>
    <row r="13" spans="1:7" x14ac:dyDescent="0.25">
      <c r="A13" s="12"/>
      <c r="B13" s="12"/>
      <c r="C13" s="3">
        <v>2015</v>
      </c>
      <c r="D13" s="1">
        <v>26</v>
      </c>
      <c r="E13" s="3" t="s">
        <v>17</v>
      </c>
      <c r="F13" s="3">
        <v>27</v>
      </c>
      <c r="G13" s="3">
        <v>26.1</v>
      </c>
    </row>
    <row r="14" spans="1:7" x14ac:dyDescent="0.25">
      <c r="A14" s="12"/>
      <c r="B14" s="12"/>
      <c r="C14" s="3">
        <v>2016</v>
      </c>
      <c r="D14" s="1">
        <v>28</v>
      </c>
      <c r="E14" s="3" t="s">
        <v>17</v>
      </c>
      <c r="F14" s="3">
        <v>31.7</v>
      </c>
      <c r="G14" s="3">
        <v>25.6</v>
      </c>
    </row>
    <row r="15" spans="1:7" x14ac:dyDescent="0.25">
      <c r="A15" s="12"/>
      <c r="B15" s="12"/>
      <c r="C15" s="3">
        <v>2017</v>
      </c>
      <c r="D15" s="1">
        <v>18</v>
      </c>
      <c r="E15" s="3" t="s">
        <v>17</v>
      </c>
      <c r="F15" s="3">
        <v>22.8</v>
      </c>
      <c r="G15" s="3">
        <v>23.9</v>
      </c>
    </row>
    <row r="16" spans="1:7" x14ac:dyDescent="0.25">
      <c r="A16" s="12"/>
      <c r="B16" s="12"/>
      <c r="C16" s="3">
        <v>2018</v>
      </c>
      <c r="D16" s="1">
        <v>34</v>
      </c>
      <c r="E16" s="3" t="s">
        <v>17</v>
      </c>
      <c r="F16" s="3">
        <v>25.3</v>
      </c>
      <c r="G16" s="3">
        <v>24.1</v>
      </c>
    </row>
    <row r="17" spans="1:15" ht="15" customHeight="1" x14ac:dyDescent="0.25">
      <c r="A17" s="3" t="s">
        <v>18</v>
      </c>
      <c r="B17" s="3" t="s">
        <v>19</v>
      </c>
      <c r="C17" s="12" t="s">
        <v>21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 t="s">
        <v>20</v>
      </c>
      <c r="B18" s="12" t="s">
        <v>94</v>
      </c>
      <c r="C18" s="3">
        <v>2014</v>
      </c>
      <c r="D18" s="1">
        <v>30</v>
      </c>
      <c r="E18" s="3" t="s">
        <v>17</v>
      </c>
      <c r="F18" s="3">
        <v>26.3</v>
      </c>
      <c r="G18" s="3">
        <v>23.9</v>
      </c>
    </row>
    <row r="19" spans="1:15" x14ac:dyDescent="0.25">
      <c r="A19" s="12"/>
      <c r="B19" s="12"/>
      <c r="C19" s="3">
        <v>2015</v>
      </c>
      <c r="D19" s="1">
        <v>25</v>
      </c>
      <c r="E19" s="3" t="s">
        <v>17</v>
      </c>
      <c r="F19" s="3">
        <v>24.8</v>
      </c>
      <c r="G19" s="3">
        <v>24</v>
      </c>
    </row>
    <row r="20" spans="1:15" x14ac:dyDescent="0.25">
      <c r="A20" s="12"/>
      <c r="B20" s="12"/>
      <c r="C20" s="3">
        <v>2016</v>
      </c>
      <c r="D20" s="1">
        <v>24</v>
      </c>
      <c r="E20" s="3" t="s">
        <v>17</v>
      </c>
      <c r="F20" s="3">
        <v>30</v>
      </c>
      <c r="G20" s="3">
        <v>23.5</v>
      </c>
    </row>
    <row r="21" spans="1:15" x14ac:dyDescent="0.25">
      <c r="A21" s="12"/>
      <c r="B21" s="12"/>
      <c r="C21" s="3">
        <v>2017</v>
      </c>
      <c r="D21" s="1">
        <v>17</v>
      </c>
      <c r="E21" s="3" t="s">
        <v>17</v>
      </c>
      <c r="F21" s="3">
        <v>21.2</v>
      </c>
      <c r="G21" s="3">
        <v>22.6</v>
      </c>
    </row>
    <row r="22" spans="1:15" ht="15" customHeight="1" x14ac:dyDescent="0.25">
      <c r="A22" s="12"/>
      <c r="B22" s="12"/>
      <c r="C22" s="3">
        <v>2018</v>
      </c>
      <c r="D22" s="1">
        <v>33</v>
      </c>
      <c r="E22" s="3" t="s">
        <v>17</v>
      </c>
      <c r="F22" s="3">
        <v>24.2</v>
      </c>
      <c r="G22" s="3">
        <v>22.7</v>
      </c>
    </row>
    <row r="23" spans="1:15" x14ac:dyDescent="0.25">
      <c r="A23" s="14" t="s">
        <v>22</v>
      </c>
      <c r="B23" s="14" t="s">
        <v>23</v>
      </c>
      <c r="C23" s="4">
        <v>2014</v>
      </c>
      <c r="D23" s="5">
        <v>79</v>
      </c>
      <c r="E23" s="4" t="s">
        <v>17</v>
      </c>
      <c r="F23" s="4">
        <v>70.3</v>
      </c>
      <c r="G23" s="4">
        <v>63.8</v>
      </c>
    </row>
    <row r="24" spans="1:15" x14ac:dyDescent="0.25">
      <c r="A24" s="14"/>
      <c r="B24" s="14"/>
      <c r="C24" s="4">
        <v>2015</v>
      </c>
      <c r="D24" s="5">
        <v>78</v>
      </c>
      <c r="E24" s="4" t="s">
        <v>17</v>
      </c>
      <c r="F24" s="4">
        <v>71.3</v>
      </c>
      <c r="G24" s="4">
        <v>67.099999999999994</v>
      </c>
    </row>
    <row r="25" spans="1:15" x14ac:dyDescent="0.25">
      <c r="A25" s="14"/>
      <c r="B25" s="14"/>
      <c r="C25" s="4">
        <v>2016</v>
      </c>
      <c r="D25" s="5">
        <v>70</v>
      </c>
      <c r="E25" s="4" t="s">
        <v>17</v>
      </c>
      <c r="F25" s="4">
        <v>73.5</v>
      </c>
      <c r="G25" s="4">
        <v>67.3</v>
      </c>
    </row>
    <row r="26" spans="1:15" x14ac:dyDescent="0.25">
      <c r="A26" s="14"/>
      <c r="B26" s="14"/>
      <c r="C26" s="4">
        <v>2017</v>
      </c>
      <c r="D26" s="5">
        <v>55</v>
      </c>
      <c r="E26" s="4" t="s">
        <v>17</v>
      </c>
      <c r="F26" s="4">
        <v>66.7</v>
      </c>
      <c r="G26" s="4">
        <v>65.5</v>
      </c>
    </row>
    <row r="27" spans="1:15" x14ac:dyDescent="0.25">
      <c r="A27" s="14"/>
      <c r="B27" s="14"/>
      <c r="C27" s="4">
        <v>2018</v>
      </c>
      <c r="D27" s="5">
        <v>62</v>
      </c>
      <c r="E27" s="4" t="s">
        <v>17</v>
      </c>
      <c r="F27" s="4">
        <v>62.2</v>
      </c>
      <c r="G27" s="4">
        <v>64.599999999999994</v>
      </c>
    </row>
    <row r="28" spans="1:15" ht="30" customHeight="1" x14ac:dyDescent="0.25">
      <c r="A28" s="12" t="s">
        <v>24</v>
      </c>
      <c r="B28" s="12" t="s">
        <v>25</v>
      </c>
      <c r="C28" s="3">
        <v>2014</v>
      </c>
      <c r="D28" s="1">
        <v>62</v>
      </c>
      <c r="E28" s="3" t="s">
        <v>17</v>
      </c>
      <c r="F28" s="3">
        <v>58</v>
      </c>
      <c r="G28" s="3">
        <v>48.8</v>
      </c>
    </row>
    <row r="29" spans="1:15" x14ac:dyDescent="0.25">
      <c r="A29" s="12"/>
      <c r="B29" s="12"/>
      <c r="C29" s="3">
        <v>2015</v>
      </c>
      <c r="D29" s="1">
        <v>57</v>
      </c>
      <c r="E29" s="3" t="s">
        <v>17</v>
      </c>
      <c r="F29" s="3">
        <v>53.8</v>
      </c>
      <c r="G29" s="3">
        <v>51</v>
      </c>
    </row>
    <row r="30" spans="1:15" x14ac:dyDescent="0.25">
      <c r="A30" s="12"/>
      <c r="B30" s="12"/>
      <c r="C30" s="3">
        <v>2016</v>
      </c>
      <c r="D30" s="1">
        <v>57</v>
      </c>
      <c r="E30" s="3" t="s">
        <v>17</v>
      </c>
      <c r="F30" s="3">
        <v>58.5</v>
      </c>
      <c r="G30" s="3">
        <v>51</v>
      </c>
    </row>
    <row r="31" spans="1:15" x14ac:dyDescent="0.25">
      <c r="A31" s="12"/>
      <c r="B31" s="12"/>
      <c r="C31" s="3">
        <v>2017</v>
      </c>
      <c r="D31" s="1">
        <v>45</v>
      </c>
      <c r="E31" s="3" t="s">
        <v>17</v>
      </c>
      <c r="F31" s="3">
        <v>54</v>
      </c>
      <c r="G31" s="3">
        <v>49.3</v>
      </c>
    </row>
    <row r="32" spans="1:15" x14ac:dyDescent="0.25">
      <c r="A32" s="12"/>
      <c r="B32" s="12"/>
      <c r="C32" s="3">
        <v>2018</v>
      </c>
      <c r="D32" s="1">
        <v>51</v>
      </c>
      <c r="E32" s="3" t="s">
        <v>17</v>
      </c>
      <c r="F32" s="3">
        <v>46.8</v>
      </c>
      <c r="G32" s="3">
        <v>47.5</v>
      </c>
    </row>
    <row r="33" spans="1:15" ht="105" customHeight="1" x14ac:dyDescent="0.25">
      <c r="A33" s="12" t="s">
        <v>26</v>
      </c>
      <c r="B33" s="12" t="s">
        <v>95</v>
      </c>
      <c r="C33" s="3">
        <v>2014</v>
      </c>
      <c r="D33" s="1">
        <v>56</v>
      </c>
      <c r="E33" s="3" t="s">
        <v>17</v>
      </c>
      <c r="F33" s="3">
        <v>55.5</v>
      </c>
      <c r="G33" s="3">
        <v>46.5</v>
      </c>
    </row>
    <row r="34" spans="1:15" x14ac:dyDescent="0.25">
      <c r="A34" s="12"/>
      <c r="B34" s="12"/>
      <c r="C34" s="3">
        <v>2015</v>
      </c>
      <c r="D34" s="1">
        <v>54</v>
      </c>
      <c r="E34" s="3" t="s">
        <v>17</v>
      </c>
      <c r="F34" s="3">
        <v>51.8</v>
      </c>
      <c r="G34" s="3">
        <v>48.4</v>
      </c>
    </row>
    <row r="35" spans="1:15" x14ac:dyDescent="0.25">
      <c r="A35" s="12"/>
      <c r="B35" s="12"/>
      <c r="C35" s="3">
        <v>2016</v>
      </c>
      <c r="D35" s="1">
        <v>49</v>
      </c>
      <c r="E35" s="3" t="s">
        <v>17</v>
      </c>
      <c r="F35" s="3">
        <v>54.8</v>
      </c>
      <c r="G35" s="3">
        <v>47.8</v>
      </c>
    </row>
    <row r="36" spans="1:15" x14ac:dyDescent="0.25">
      <c r="A36" s="12"/>
      <c r="B36" s="12"/>
      <c r="C36" s="3">
        <v>2017</v>
      </c>
      <c r="D36" s="1">
        <v>40</v>
      </c>
      <c r="E36" s="3" t="s">
        <v>17</v>
      </c>
      <c r="F36" s="3">
        <v>51.8</v>
      </c>
      <c r="G36" s="3">
        <v>47.1</v>
      </c>
    </row>
    <row r="37" spans="1:15" x14ac:dyDescent="0.25">
      <c r="A37" s="12"/>
      <c r="B37" s="12"/>
      <c r="C37" s="3">
        <v>2018</v>
      </c>
      <c r="D37" s="1">
        <v>49</v>
      </c>
      <c r="E37" s="3" t="s">
        <v>17</v>
      </c>
      <c r="F37" s="3">
        <v>45.3</v>
      </c>
      <c r="G37" s="3">
        <v>46</v>
      </c>
    </row>
    <row r="38" spans="1:15" ht="15" customHeight="1" x14ac:dyDescent="0.25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" customHeight="1" x14ac:dyDescent="0.25">
      <c r="A40" s="11" t="s">
        <v>8</v>
      </c>
      <c r="B40" s="11"/>
      <c r="C40" s="11" t="s">
        <v>9</v>
      </c>
      <c r="D40" s="11" t="s">
        <v>10</v>
      </c>
      <c r="E40" s="11"/>
      <c r="F40" s="11"/>
      <c r="G40" s="11" t="s">
        <v>27</v>
      </c>
      <c r="H40" s="11"/>
      <c r="I40" s="11"/>
      <c r="J40" s="11" t="s">
        <v>28</v>
      </c>
      <c r="K40" s="11"/>
      <c r="L40" s="11"/>
      <c r="M40" s="11" t="s">
        <v>29</v>
      </c>
      <c r="N40" s="11"/>
      <c r="O40" s="11"/>
    </row>
    <row r="41" spans="1:15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 t="s">
        <v>13</v>
      </c>
      <c r="K41" s="11"/>
      <c r="L41" s="11"/>
      <c r="M41" s="11"/>
      <c r="N41" s="11"/>
      <c r="O41" s="11"/>
    </row>
    <row r="42" spans="1:15" ht="30" x14ac:dyDescent="0.25">
      <c r="A42" s="11"/>
      <c r="B42" s="11"/>
      <c r="C42" s="11"/>
      <c r="D42" s="2" t="s">
        <v>30</v>
      </c>
      <c r="E42" s="2" t="s">
        <v>31</v>
      </c>
      <c r="F42" s="2" t="s">
        <v>8</v>
      </c>
      <c r="G42" s="2" t="s">
        <v>30</v>
      </c>
      <c r="H42" s="2" t="s">
        <v>31</v>
      </c>
      <c r="I42" s="2" t="s">
        <v>8</v>
      </c>
      <c r="J42" s="2" t="s">
        <v>30</v>
      </c>
      <c r="K42" s="2" t="s">
        <v>31</v>
      </c>
      <c r="L42" s="2" t="s">
        <v>8</v>
      </c>
      <c r="M42" s="2" t="s">
        <v>30</v>
      </c>
      <c r="N42" s="2" t="s">
        <v>31</v>
      </c>
      <c r="O42" s="2" t="s">
        <v>8</v>
      </c>
    </row>
    <row r="43" spans="1:15" ht="39.950000000000003" customHeight="1" x14ac:dyDescent="0.25">
      <c r="A43" s="14" t="s">
        <v>32</v>
      </c>
      <c r="B43" s="14" t="s">
        <v>33</v>
      </c>
      <c r="C43" s="4">
        <v>2014</v>
      </c>
      <c r="D43" s="4">
        <v>14</v>
      </c>
      <c r="E43" s="4">
        <v>62</v>
      </c>
      <c r="F43" s="6">
        <v>0.22600000000000001</v>
      </c>
      <c r="G43" s="4" t="s">
        <v>17</v>
      </c>
      <c r="H43" s="4" t="s">
        <v>17</v>
      </c>
      <c r="I43" s="4" t="s">
        <v>17</v>
      </c>
      <c r="J43" s="4">
        <v>25.8</v>
      </c>
      <c r="K43" s="4">
        <v>58</v>
      </c>
      <c r="L43" s="7">
        <v>0.44500000000000001</v>
      </c>
      <c r="M43" s="4">
        <v>19.3</v>
      </c>
      <c r="N43" s="4">
        <v>48.8</v>
      </c>
      <c r="O43" s="7">
        <v>0.39500000000000002</v>
      </c>
    </row>
    <row r="44" spans="1:15" ht="39.950000000000003" customHeight="1" x14ac:dyDescent="0.25">
      <c r="A44" s="14"/>
      <c r="B44" s="14"/>
      <c r="C44" s="4">
        <v>2015</v>
      </c>
      <c r="D44" s="4">
        <v>33</v>
      </c>
      <c r="E44" s="4">
        <v>57</v>
      </c>
      <c r="F44" s="6">
        <v>0.57899999999999996</v>
      </c>
      <c r="G44" s="4" t="s">
        <v>17</v>
      </c>
      <c r="H44" s="4" t="s">
        <v>17</v>
      </c>
      <c r="I44" s="4" t="s">
        <v>17</v>
      </c>
      <c r="J44" s="4">
        <v>26.7</v>
      </c>
      <c r="K44" s="4">
        <v>53.8</v>
      </c>
      <c r="L44" s="7">
        <v>0.495</v>
      </c>
      <c r="M44" s="4">
        <v>21.9</v>
      </c>
      <c r="N44" s="4">
        <v>51</v>
      </c>
      <c r="O44" s="7">
        <v>0.42899999999999999</v>
      </c>
    </row>
    <row r="45" spans="1:15" ht="39.950000000000003" customHeight="1" x14ac:dyDescent="0.25">
      <c r="A45" s="14"/>
      <c r="B45" s="14"/>
      <c r="C45" s="4">
        <v>2016</v>
      </c>
      <c r="D45" s="4">
        <v>26</v>
      </c>
      <c r="E45" s="4">
        <v>57</v>
      </c>
      <c r="F45" s="6">
        <v>0.45600000000000002</v>
      </c>
      <c r="G45" s="4" t="s">
        <v>17</v>
      </c>
      <c r="H45" s="4" t="s">
        <v>17</v>
      </c>
      <c r="I45" s="4" t="s">
        <v>17</v>
      </c>
      <c r="J45" s="4">
        <v>29</v>
      </c>
      <c r="K45" s="4">
        <v>58.5</v>
      </c>
      <c r="L45" s="7">
        <v>0.496</v>
      </c>
      <c r="M45" s="4">
        <v>20.7</v>
      </c>
      <c r="N45" s="4">
        <v>51</v>
      </c>
      <c r="O45" s="7">
        <v>0.40699999999999997</v>
      </c>
    </row>
    <row r="46" spans="1:15" ht="39.950000000000003" customHeight="1" x14ac:dyDescent="0.25">
      <c r="A46" s="14"/>
      <c r="B46" s="14"/>
      <c r="C46" s="4">
        <v>2017</v>
      </c>
      <c r="D46" s="4">
        <v>24</v>
      </c>
      <c r="E46" s="4">
        <v>45</v>
      </c>
      <c r="F46" s="6">
        <v>0.53300000000000003</v>
      </c>
      <c r="G46" s="4" t="s">
        <v>17</v>
      </c>
      <c r="H46" s="4" t="s">
        <v>17</v>
      </c>
      <c r="I46" s="4" t="s">
        <v>17</v>
      </c>
      <c r="J46" s="4">
        <v>23.5</v>
      </c>
      <c r="K46" s="4">
        <v>54</v>
      </c>
      <c r="L46" s="7">
        <v>0.435</v>
      </c>
      <c r="M46" s="4">
        <v>19.399999999999999</v>
      </c>
      <c r="N46" s="4">
        <v>49.3</v>
      </c>
      <c r="O46" s="7">
        <v>0.39400000000000002</v>
      </c>
    </row>
    <row r="47" spans="1:15" ht="39.950000000000003" customHeight="1" x14ac:dyDescent="0.25">
      <c r="A47" s="15" t="s">
        <v>34</v>
      </c>
      <c r="B47" s="15" t="s">
        <v>35</v>
      </c>
      <c r="C47" s="16">
        <v>2014</v>
      </c>
      <c r="D47" s="16">
        <v>10</v>
      </c>
      <c r="E47" s="16">
        <v>14</v>
      </c>
      <c r="F47" s="17">
        <v>0.71399999999999997</v>
      </c>
      <c r="G47" s="16" t="s">
        <v>17</v>
      </c>
      <c r="H47" s="16" t="s">
        <v>17</v>
      </c>
      <c r="I47" s="16" t="s">
        <v>17</v>
      </c>
      <c r="J47" s="16">
        <v>8.8000000000000007</v>
      </c>
      <c r="K47" s="16">
        <v>17</v>
      </c>
      <c r="L47" s="18">
        <v>0.52</v>
      </c>
      <c r="M47" s="16">
        <v>8.1</v>
      </c>
      <c r="N47" s="16">
        <v>16.899999999999999</v>
      </c>
      <c r="O47" s="18">
        <v>0.47799999999999998</v>
      </c>
    </row>
    <row r="48" spans="1:15" ht="39.950000000000003" customHeight="1" x14ac:dyDescent="0.25">
      <c r="A48" s="15"/>
      <c r="B48" s="15"/>
      <c r="C48" s="16">
        <v>2015</v>
      </c>
      <c r="D48" s="16">
        <v>10</v>
      </c>
      <c r="E48" s="16">
        <v>17</v>
      </c>
      <c r="F48" s="17">
        <v>0.58799999999999997</v>
      </c>
      <c r="G48" s="16" t="s">
        <v>17</v>
      </c>
      <c r="H48" s="16" t="s">
        <v>17</v>
      </c>
      <c r="I48" s="16" t="s">
        <v>17</v>
      </c>
      <c r="J48" s="16">
        <v>12.7</v>
      </c>
      <c r="K48" s="16">
        <v>21.2</v>
      </c>
      <c r="L48" s="18">
        <v>0.59799999999999998</v>
      </c>
      <c r="M48" s="16">
        <v>9.1999999999999993</v>
      </c>
      <c r="N48" s="16">
        <v>18.3</v>
      </c>
      <c r="O48" s="18">
        <v>0.505</v>
      </c>
    </row>
    <row r="49" spans="1:15" ht="39.950000000000003" customHeight="1" x14ac:dyDescent="0.25">
      <c r="A49" s="15"/>
      <c r="B49" s="15"/>
      <c r="C49" s="16">
        <v>2016</v>
      </c>
      <c r="D49" s="16">
        <v>27</v>
      </c>
      <c r="E49" s="16">
        <v>41</v>
      </c>
      <c r="F49" s="17">
        <v>0.65900000000000003</v>
      </c>
      <c r="G49" s="16" t="s">
        <v>17</v>
      </c>
      <c r="H49" s="16" t="s">
        <v>17</v>
      </c>
      <c r="I49" s="16" t="s">
        <v>17</v>
      </c>
      <c r="J49" s="16">
        <v>18.5</v>
      </c>
      <c r="K49" s="16">
        <v>29</v>
      </c>
      <c r="L49" s="18">
        <v>0.63800000000000001</v>
      </c>
      <c r="M49" s="16">
        <v>11.3</v>
      </c>
      <c r="N49" s="16">
        <v>21</v>
      </c>
      <c r="O49" s="18">
        <v>0.54</v>
      </c>
    </row>
    <row r="50" spans="1:15" ht="39.950000000000003" customHeight="1" x14ac:dyDescent="0.25">
      <c r="A50" s="15"/>
      <c r="B50" s="15"/>
      <c r="C50" s="16">
        <v>2017</v>
      </c>
      <c r="D50" s="16">
        <v>16</v>
      </c>
      <c r="E50" s="16">
        <v>25</v>
      </c>
      <c r="F50" s="17">
        <v>0.64</v>
      </c>
      <c r="G50" s="16" t="s">
        <v>17</v>
      </c>
      <c r="H50" s="16" t="s">
        <v>17</v>
      </c>
      <c r="I50" s="16" t="s">
        <v>17</v>
      </c>
      <c r="J50" s="16">
        <v>13.5</v>
      </c>
      <c r="K50" s="16">
        <v>22.3</v>
      </c>
      <c r="L50" s="18">
        <v>0.60399999999999998</v>
      </c>
      <c r="M50" s="16">
        <v>12.7</v>
      </c>
      <c r="N50" s="16">
        <v>23.1</v>
      </c>
      <c r="O50" s="18">
        <v>0.55100000000000005</v>
      </c>
    </row>
    <row r="51" spans="1:15" ht="39.950000000000003" customHeight="1" x14ac:dyDescent="0.25">
      <c r="A51" s="15"/>
      <c r="B51" s="15"/>
      <c r="C51" s="16">
        <v>2018</v>
      </c>
      <c r="D51" s="16">
        <v>27</v>
      </c>
      <c r="E51" s="16">
        <v>35</v>
      </c>
      <c r="F51" s="17">
        <v>0.77100000000000002</v>
      </c>
      <c r="G51" s="16" t="s">
        <v>17</v>
      </c>
      <c r="H51" s="16" t="s">
        <v>17</v>
      </c>
      <c r="I51" s="16" t="s">
        <v>17</v>
      </c>
      <c r="J51" s="16">
        <v>20.2</v>
      </c>
      <c r="K51" s="16">
        <v>28.2</v>
      </c>
      <c r="L51" s="18">
        <v>0.71599999999999997</v>
      </c>
      <c r="M51" s="16">
        <v>12.5</v>
      </c>
      <c r="N51" s="16">
        <v>22</v>
      </c>
      <c r="O51" s="18">
        <v>0.56799999999999995</v>
      </c>
    </row>
    <row r="52" spans="1:15" ht="39.950000000000003" customHeight="1" x14ac:dyDescent="0.25">
      <c r="A52" s="3" t="s">
        <v>36</v>
      </c>
      <c r="B52" s="3" t="s">
        <v>97</v>
      </c>
      <c r="C52" s="12" t="s">
        <v>21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39.950000000000003" customHeight="1" x14ac:dyDescent="0.25">
      <c r="A53" s="12" t="s">
        <v>37</v>
      </c>
      <c r="B53" s="12" t="s">
        <v>38</v>
      </c>
      <c r="C53" s="3">
        <v>2014</v>
      </c>
      <c r="D53" s="3">
        <v>23</v>
      </c>
      <c r="E53" s="3">
        <v>32</v>
      </c>
      <c r="F53" s="8">
        <v>0.71899999999999997</v>
      </c>
      <c r="G53" s="3" t="s">
        <v>17</v>
      </c>
      <c r="H53" s="3" t="s">
        <v>17</v>
      </c>
      <c r="I53" s="3" t="s">
        <v>17</v>
      </c>
      <c r="J53" s="3">
        <v>8</v>
      </c>
      <c r="K53" s="3">
        <v>27.8</v>
      </c>
      <c r="L53" s="9">
        <v>0.28699999999999998</v>
      </c>
      <c r="M53" s="3">
        <v>5.6</v>
      </c>
      <c r="N53" s="3">
        <v>25.7</v>
      </c>
      <c r="O53" s="9">
        <v>0.218</v>
      </c>
    </row>
    <row r="54" spans="1:15" ht="39.950000000000003" customHeight="1" x14ac:dyDescent="0.25">
      <c r="A54" s="12"/>
      <c r="B54" s="12"/>
      <c r="C54" s="3">
        <v>2015</v>
      </c>
      <c r="D54" s="3">
        <v>11</v>
      </c>
      <c r="E54" s="3">
        <v>26</v>
      </c>
      <c r="F54" s="8">
        <v>0.42299999999999999</v>
      </c>
      <c r="G54" s="3" t="s">
        <v>17</v>
      </c>
      <c r="H54" s="3" t="s">
        <v>17</v>
      </c>
      <c r="I54" s="3" t="s">
        <v>17</v>
      </c>
      <c r="J54" s="3">
        <v>8.1999999999999993</v>
      </c>
      <c r="K54" s="3">
        <v>27</v>
      </c>
      <c r="L54" s="9">
        <v>0.30199999999999999</v>
      </c>
      <c r="M54" s="3">
        <v>5</v>
      </c>
      <c r="N54" s="3">
        <v>26.1</v>
      </c>
      <c r="O54" s="9">
        <v>0.193</v>
      </c>
    </row>
    <row r="55" spans="1:15" ht="39.950000000000003" customHeight="1" x14ac:dyDescent="0.25">
      <c r="A55" s="12"/>
      <c r="B55" s="12"/>
      <c r="C55" s="3">
        <v>2016</v>
      </c>
      <c r="D55" s="3">
        <v>9</v>
      </c>
      <c r="E55" s="3">
        <v>28</v>
      </c>
      <c r="F55" s="8">
        <v>0.32100000000000001</v>
      </c>
      <c r="G55" s="3" t="s">
        <v>17</v>
      </c>
      <c r="H55" s="3" t="s">
        <v>17</v>
      </c>
      <c r="I55" s="3" t="s">
        <v>17</v>
      </c>
      <c r="J55" s="3">
        <v>8</v>
      </c>
      <c r="K55" s="3">
        <v>31.7</v>
      </c>
      <c r="L55" s="9">
        <v>0.253</v>
      </c>
      <c r="M55" s="3">
        <v>4.7</v>
      </c>
      <c r="N55" s="3">
        <v>25.6</v>
      </c>
      <c r="O55" s="9">
        <v>0.183</v>
      </c>
    </row>
    <row r="56" spans="1:15" ht="39.950000000000003" customHeight="1" x14ac:dyDescent="0.25">
      <c r="A56" s="12"/>
      <c r="B56" s="12"/>
      <c r="C56" s="3">
        <v>2017</v>
      </c>
      <c r="D56" s="3">
        <v>8</v>
      </c>
      <c r="E56" s="3">
        <v>18</v>
      </c>
      <c r="F56" s="8">
        <v>0.44400000000000001</v>
      </c>
      <c r="G56" s="3" t="s">
        <v>17</v>
      </c>
      <c r="H56" s="3" t="s">
        <v>17</v>
      </c>
      <c r="I56" s="3" t="s">
        <v>17</v>
      </c>
      <c r="J56" s="3">
        <v>5.3</v>
      </c>
      <c r="K56" s="3">
        <v>22.8</v>
      </c>
      <c r="L56" s="9">
        <v>0.23400000000000001</v>
      </c>
      <c r="M56" s="3">
        <v>4.8</v>
      </c>
      <c r="N56" s="3">
        <v>23.9</v>
      </c>
      <c r="O56" s="9">
        <v>0.20100000000000001</v>
      </c>
    </row>
    <row r="57" spans="1:15" ht="39.950000000000003" customHeight="1" x14ac:dyDescent="0.25">
      <c r="A57" s="12"/>
      <c r="B57" s="12"/>
      <c r="C57" s="3">
        <v>2018</v>
      </c>
      <c r="D57" s="3">
        <v>16</v>
      </c>
      <c r="E57" s="3">
        <v>34</v>
      </c>
      <c r="F57" s="8">
        <v>0.47099999999999997</v>
      </c>
      <c r="G57" s="3" t="s">
        <v>17</v>
      </c>
      <c r="H57" s="3" t="s">
        <v>17</v>
      </c>
      <c r="I57" s="3" t="s">
        <v>17</v>
      </c>
      <c r="J57" s="3">
        <v>8.3000000000000007</v>
      </c>
      <c r="K57" s="3">
        <v>25.3</v>
      </c>
      <c r="L57" s="9">
        <v>0.32900000000000001</v>
      </c>
      <c r="M57" s="3">
        <v>4.9000000000000004</v>
      </c>
      <c r="N57" s="3">
        <v>24.1</v>
      </c>
      <c r="O57" s="9">
        <v>0.20300000000000001</v>
      </c>
    </row>
    <row r="58" spans="1:15" ht="39.950000000000003" customHeight="1" x14ac:dyDescent="0.25">
      <c r="A58" s="12" t="s">
        <v>39</v>
      </c>
      <c r="B58" s="12" t="s">
        <v>98</v>
      </c>
      <c r="C58" s="3">
        <v>2014</v>
      </c>
      <c r="D58" s="3">
        <v>62</v>
      </c>
      <c r="E58" s="3">
        <v>18</v>
      </c>
      <c r="F58" s="1">
        <v>3.4</v>
      </c>
      <c r="G58" s="3" t="s">
        <v>17</v>
      </c>
      <c r="H58" s="3" t="s">
        <v>17</v>
      </c>
      <c r="I58" s="3" t="s">
        <v>17</v>
      </c>
      <c r="J58" s="3">
        <v>58</v>
      </c>
      <c r="K58" s="3">
        <v>16</v>
      </c>
      <c r="L58" s="3">
        <v>3.6</v>
      </c>
      <c r="M58" s="3">
        <v>48.6</v>
      </c>
      <c r="N58" s="3">
        <v>18</v>
      </c>
      <c r="O58" s="3">
        <v>2.7</v>
      </c>
    </row>
    <row r="59" spans="1:15" ht="39.950000000000003" customHeight="1" x14ac:dyDescent="0.25">
      <c r="A59" s="12"/>
      <c r="B59" s="12"/>
      <c r="C59" s="3">
        <v>2015</v>
      </c>
      <c r="D59" s="3">
        <v>57</v>
      </c>
      <c r="E59" s="3">
        <v>16</v>
      </c>
      <c r="F59" s="1">
        <v>3.6</v>
      </c>
      <c r="G59" s="3" t="s">
        <v>17</v>
      </c>
      <c r="H59" s="3" t="s">
        <v>17</v>
      </c>
      <c r="I59" s="3" t="s">
        <v>17</v>
      </c>
      <c r="J59" s="3">
        <v>53.8</v>
      </c>
      <c r="K59" s="3">
        <v>17.2</v>
      </c>
      <c r="L59" s="3">
        <v>3.1</v>
      </c>
      <c r="M59" s="3">
        <v>50.5</v>
      </c>
      <c r="N59" s="3">
        <v>18.600000000000001</v>
      </c>
      <c r="O59" s="3">
        <v>2.7</v>
      </c>
    </row>
    <row r="60" spans="1:15" ht="39.950000000000003" customHeight="1" x14ac:dyDescent="0.25">
      <c r="A60" s="12"/>
      <c r="B60" s="12"/>
      <c r="C60" s="3">
        <v>2016</v>
      </c>
      <c r="D60" s="3">
        <v>57</v>
      </c>
      <c r="E60" s="3">
        <v>16</v>
      </c>
      <c r="F60" s="1">
        <v>3.6</v>
      </c>
      <c r="G60" s="3" t="s">
        <v>17</v>
      </c>
      <c r="H60" s="3" t="s">
        <v>17</v>
      </c>
      <c r="I60" s="3" t="s">
        <v>17</v>
      </c>
      <c r="J60" s="3">
        <v>58.5</v>
      </c>
      <c r="K60" s="3">
        <v>17.5</v>
      </c>
      <c r="L60" s="3">
        <v>3.3</v>
      </c>
      <c r="M60" s="3">
        <v>50.5</v>
      </c>
      <c r="N60" s="3">
        <v>18.899999999999999</v>
      </c>
      <c r="O60" s="3">
        <v>2.7</v>
      </c>
    </row>
    <row r="61" spans="1:15" ht="39.950000000000003" customHeight="1" x14ac:dyDescent="0.25">
      <c r="A61" s="12"/>
      <c r="B61" s="12"/>
      <c r="C61" s="3">
        <v>2017</v>
      </c>
      <c r="D61" s="3">
        <v>45</v>
      </c>
      <c r="E61" s="3">
        <v>16</v>
      </c>
      <c r="F61" s="1">
        <v>2.8</v>
      </c>
      <c r="G61" s="3" t="s">
        <v>17</v>
      </c>
      <c r="H61" s="3" t="s">
        <v>17</v>
      </c>
      <c r="I61" s="3" t="s">
        <v>17</v>
      </c>
      <c r="J61" s="3">
        <v>54</v>
      </c>
      <c r="K61" s="3">
        <v>18.7</v>
      </c>
      <c r="L61" s="3">
        <v>2.9</v>
      </c>
      <c r="M61" s="3">
        <v>49.2</v>
      </c>
      <c r="N61" s="3">
        <v>19.3</v>
      </c>
      <c r="O61" s="3">
        <v>2.6</v>
      </c>
    </row>
    <row r="62" spans="1:15" ht="39.950000000000003" customHeight="1" x14ac:dyDescent="0.25">
      <c r="A62" s="12"/>
      <c r="B62" s="12"/>
      <c r="C62" s="3">
        <v>2018</v>
      </c>
      <c r="D62" s="3">
        <v>51</v>
      </c>
      <c r="E62" s="3">
        <v>17</v>
      </c>
      <c r="F62" s="1">
        <v>3</v>
      </c>
      <c r="G62" s="3" t="s">
        <v>17</v>
      </c>
      <c r="H62" s="3" t="s">
        <v>17</v>
      </c>
      <c r="I62" s="3" t="s">
        <v>17</v>
      </c>
      <c r="J62" s="3">
        <v>46.8</v>
      </c>
      <c r="K62" s="3">
        <v>20.3</v>
      </c>
      <c r="L62" s="3">
        <v>2.2999999999999998</v>
      </c>
      <c r="M62" s="3">
        <v>47.3</v>
      </c>
      <c r="N62" s="3">
        <v>20.7</v>
      </c>
      <c r="O62" s="3">
        <v>2.2999999999999998</v>
      </c>
    </row>
    <row r="63" spans="1:15" ht="39.950000000000003" customHeight="1" x14ac:dyDescent="0.25">
      <c r="A63" s="3" t="s">
        <v>40</v>
      </c>
      <c r="B63" s="3" t="s">
        <v>99</v>
      </c>
      <c r="C63" s="12" t="s">
        <v>21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t="39.950000000000003" customHeight="1" x14ac:dyDescent="0.25">
      <c r="A64" s="3" t="s">
        <v>41</v>
      </c>
      <c r="B64" s="3" t="s">
        <v>100</v>
      </c>
      <c r="C64" s="12" t="s">
        <v>21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39.950000000000003" customHeight="1" x14ac:dyDescent="0.25">
      <c r="A65" s="3" t="s">
        <v>42</v>
      </c>
      <c r="B65" s="3" t="s">
        <v>43</v>
      </c>
      <c r="C65" s="12" t="s">
        <v>21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39.950000000000003" customHeight="1" x14ac:dyDescent="0.25">
      <c r="A66" s="12" t="s">
        <v>44</v>
      </c>
      <c r="B66" s="12" t="s">
        <v>101</v>
      </c>
      <c r="C66" s="3">
        <v>2015</v>
      </c>
      <c r="D66" s="3">
        <v>5</v>
      </c>
      <c r="E66" s="3">
        <v>7</v>
      </c>
      <c r="F66" s="8">
        <v>0.71399999999999997</v>
      </c>
      <c r="G66" s="3" t="s">
        <v>17</v>
      </c>
      <c r="H66" s="3" t="s">
        <v>17</v>
      </c>
      <c r="I66" s="3" t="s">
        <v>17</v>
      </c>
      <c r="J66" s="3">
        <v>8.5</v>
      </c>
      <c r="K66" s="3">
        <v>9.8000000000000007</v>
      </c>
      <c r="L66" s="9">
        <v>0.86399999999999999</v>
      </c>
      <c r="M66" s="3">
        <v>7.8</v>
      </c>
      <c r="N66" s="3">
        <v>10.8</v>
      </c>
      <c r="O66" s="9">
        <v>0.71899999999999997</v>
      </c>
    </row>
    <row r="67" spans="1:15" ht="39.950000000000003" customHeight="1" x14ac:dyDescent="0.25">
      <c r="A67" s="12"/>
      <c r="B67" s="12"/>
      <c r="C67" s="3">
        <v>2016</v>
      </c>
      <c r="D67" s="3">
        <v>18</v>
      </c>
      <c r="E67" s="3">
        <v>21</v>
      </c>
      <c r="F67" s="8">
        <v>0.85699999999999998</v>
      </c>
      <c r="G67" s="3" t="s">
        <v>17</v>
      </c>
      <c r="H67" s="3" t="s">
        <v>17</v>
      </c>
      <c r="I67" s="3" t="s">
        <v>17</v>
      </c>
      <c r="J67" s="3">
        <v>11</v>
      </c>
      <c r="K67" s="3">
        <v>13.5</v>
      </c>
      <c r="L67" s="9">
        <v>0.81499999999999995</v>
      </c>
      <c r="M67" s="3">
        <v>7.8</v>
      </c>
      <c r="N67" s="3">
        <v>11.1</v>
      </c>
      <c r="O67" s="9">
        <v>0.70599999999999996</v>
      </c>
    </row>
    <row r="68" spans="1:15" ht="39.950000000000003" customHeight="1" x14ac:dyDescent="0.25">
      <c r="A68" s="12"/>
      <c r="B68" s="12"/>
      <c r="C68" s="3">
        <v>2017</v>
      </c>
      <c r="D68" s="3">
        <v>8</v>
      </c>
      <c r="E68" s="3">
        <v>11</v>
      </c>
      <c r="F68" s="8">
        <v>0.72699999999999998</v>
      </c>
      <c r="G68" s="3" t="s">
        <v>17</v>
      </c>
      <c r="H68" s="3" t="s">
        <v>17</v>
      </c>
      <c r="I68" s="3" t="s">
        <v>17</v>
      </c>
      <c r="J68" s="3">
        <v>10.199999999999999</v>
      </c>
      <c r="K68" s="3">
        <v>13.2</v>
      </c>
      <c r="L68" s="9">
        <v>0.77200000000000002</v>
      </c>
      <c r="M68" s="3">
        <v>8.9</v>
      </c>
      <c r="N68" s="3">
        <v>11.7</v>
      </c>
      <c r="O68" s="9">
        <v>0.76700000000000002</v>
      </c>
    </row>
    <row r="69" spans="1:15" ht="39.950000000000003" customHeight="1" x14ac:dyDescent="0.25">
      <c r="A69" s="12"/>
      <c r="B69" s="12"/>
      <c r="C69" s="3">
        <v>2018</v>
      </c>
      <c r="D69" s="3">
        <v>11</v>
      </c>
      <c r="E69" s="3">
        <v>15</v>
      </c>
      <c r="F69" s="8">
        <v>0.73299999999999998</v>
      </c>
      <c r="G69" s="3" t="s">
        <v>17</v>
      </c>
      <c r="H69" s="3" t="s">
        <v>17</v>
      </c>
      <c r="I69" s="3" t="s">
        <v>17</v>
      </c>
      <c r="J69" s="3">
        <v>12.5</v>
      </c>
      <c r="K69" s="3">
        <v>15.7</v>
      </c>
      <c r="L69" s="9">
        <v>0.79800000000000004</v>
      </c>
      <c r="M69" s="3">
        <v>9.9</v>
      </c>
      <c r="N69" s="3">
        <v>13.2</v>
      </c>
      <c r="O69" s="9">
        <v>0.755</v>
      </c>
    </row>
    <row r="70" spans="1:15" ht="39.950000000000003" customHeight="1" x14ac:dyDescent="0.25">
      <c r="A70" s="12" t="s">
        <v>45</v>
      </c>
      <c r="B70" s="12" t="s">
        <v>102</v>
      </c>
      <c r="C70" s="3">
        <v>2015</v>
      </c>
      <c r="D70" s="3">
        <v>5</v>
      </c>
      <c r="E70" s="3">
        <v>7</v>
      </c>
      <c r="F70" s="8">
        <v>0.71399999999999997</v>
      </c>
      <c r="G70" s="3" t="s">
        <v>17</v>
      </c>
      <c r="H70" s="3" t="s">
        <v>17</v>
      </c>
      <c r="I70" s="3" t="s">
        <v>17</v>
      </c>
      <c r="J70" s="3">
        <v>8.3000000000000007</v>
      </c>
      <c r="K70" s="3">
        <v>9.8000000000000007</v>
      </c>
      <c r="L70" s="9">
        <v>0.84699999999999998</v>
      </c>
      <c r="M70" s="3">
        <v>7.6</v>
      </c>
      <c r="N70" s="3">
        <v>10.8</v>
      </c>
      <c r="O70" s="9">
        <v>0.69899999999999995</v>
      </c>
    </row>
    <row r="71" spans="1:15" ht="39.950000000000003" customHeight="1" x14ac:dyDescent="0.25">
      <c r="A71" s="12"/>
      <c r="B71" s="12"/>
      <c r="C71" s="3">
        <v>2016</v>
      </c>
      <c r="D71" s="3">
        <v>18</v>
      </c>
      <c r="E71" s="3">
        <v>21</v>
      </c>
      <c r="F71" s="8">
        <v>0.85699999999999998</v>
      </c>
      <c r="G71" s="3" t="s">
        <v>17</v>
      </c>
      <c r="H71" s="3" t="s">
        <v>17</v>
      </c>
      <c r="I71" s="3" t="s">
        <v>17</v>
      </c>
      <c r="J71" s="3">
        <v>10.8</v>
      </c>
      <c r="K71" s="3">
        <v>13.5</v>
      </c>
      <c r="L71" s="9">
        <v>0.80200000000000005</v>
      </c>
      <c r="M71" s="3">
        <v>7.7</v>
      </c>
      <c r="N71" s="3">
        <v>11.1</v>
      </c>
      <c r="O71" s="9">
        <v>0.69799999999999995</v>
      </c>
    </row>
    <row r="72" spans="1:15" ht="39.950000000000003" customHeight="1" x14ac:dyDescent="0.25">
      <c r="A72" s="12"/>
      <c r="B72" s="12"/>
      <c r="C72" s="3">
        <v>2017</v>
      </c>
      <c r="D72" s="3">
        <v>7</v>
      </c>
      <c r="E72" s="3">
        <v>11</v>
      </c>
      <c r="F72" s="8">
        <v>0.63600000000000001</v>
      </c>
      <c r="G72" s="3" t="s">
        <v>17</v>
      </c>
      <c r="H72" s="3" t="s">
        <v>17</v>
      </c>
      <c r="I72" s="3" t="s">
        <v>17</v>
      </c>
      <c r="J72" s="3">
        <v>9.8000000000000007</v>
      </c>
      <c r="K72" s="3">
        <v>13.2</v>
      </c>
      <c r="L72" s="9">
        <v>0.747</v>
      </c>
      <c r="M72" s="3">
        <v>8.8000000000000007</v>
      </c>
      <c r="N72" s="3">
        <v>11.7</v>
      </c>
      <c r="O72" s="9">
        <v>0.75600000000000001</v>
      </c>
    </row>
    <row r="73" spans="1:15" ht="39.950000000000003" customHeight="1" x14ac:dyDescent="0.25">
      <c r="A73" s="12"/>
      <c r="B73" s="12"/>
      <c r="C73" s="3">
        <v>2018</v>
      </c>
      <c r="D73" s="3">
        <v>11</v>
      </c>
      <c r="E73" s="3">
        <v>15</v>
      </c>
      <c r="F73" s="8">
        <v>0.73299999999999998</v>
      </c>
      <c r="G73" s="3" t="s">
        <v>17</v>
      </c>
      <c r="H73" s="3" t="s">
        <v>17</v>
      </c>
      <c r="I73" s="3" t="s">
        <v>17</v>
      </c>
      <c r="J73" s="3">
        <v>12.5</v>
      </c>
      <c r="K73" s="3">
        <v>15.7</v>
      </c>
      <c r="L73" s="9">
        <v>0.79800000000000004</v>
      </c>
      <c r="M73" s="3">
        <v>9.8000000000000007</v>
      </c>
      <c r="N73" s="3">
        <v>13.2</v>
      </c>
      <c r="O73" s="9">
        <v>0.74299999999999999</v>
      </c>
    </row>
    <row r="74" spans="1:15" ht="39.950000000000003" customHeight="1" x14ac:dyDescent="0.25">
      <c r="A74" s="12" t="s">
        <v>46</v>
      </c>
      <c r="B74" s="12" t="s">
        <v>47</v>
      </c>
      <c r="C74" s="3">
        <v>2015</v>
      </c>
      <c r="D74" s="3">
        <v>5</v>
      </c>
      <c r="E74" s="3">
        <v>6</v>
      </c>
      <c r="F74" s="8">
        <v>0.83299999999999996</v>
      </c>
      <c r="G74" s="3" t="s">
        <v>17</v>
      </c>
      <c r="H74" s="3" t="s">
        <v>17</v>
      </c>
      <c r="I74" s="3" t="s">
        <v>17</v>
      </c>
      <c r="J74" s="3">
        <v>8.3000000000000007</v>
      </c>
      <c r="K74" s="3">
        <v>9.3000000000000007</v>
      </c>
      <c r="L74" s="9">
        <v>0.89300000000000002</v>
      </c>
      <c r="M74" s="3">
        <v>7.6</v>
      </c>
      <c r="N74" s="3">
        <v>10.3</v>
      </c>
      <c r="O74" s="9">
        <v>0.73099999999999998</v>
      </c>
    </row>
    <row r="75" spans="1:15" ht="85.5" customHeight="1" x14ac:dyDescent="0.25">
      <c r="A75" s="12"/>
      <c r="B75" s="12"/>
      <c r="C75" s="3">
        <v>2016</v>
      </c>
      <c r="D75" s="3">
        <v>18</v>
      </c>
      <c r="E75" s="3">
        <v>21</v>
      </c>
      <c r="F75" s="8">
        <v>0.85699999999999998</v>
      </c>
      <c r="G75" s="3" t="s">
        <v>17</v>
      </c>
      <c r="H75" s="3" t="s">
        <v>17</v>
      </c>
      <c r="I75" s="3" t="s">
        <v>17</v>
      </c>
      <c r="J75" s="3">
        <v>10.8</v>
      </c>
      <c r="K75" s="3">
        <v>12.8</v>
      </c>
      <c r="L75" s="9">
        <v>0.84399999999999997</v>
      </c>
      <c r="M75" s="3">
        <v>7.7</v>
      </c>
      <c r="N75" s="3">
        <v>10.4</v>
      </c>
      <c r="O75" s="9">
        <v>0.74</v>
      </c>
    </row>
    <row r="76" spans="1:15" ht="75" customHeight="1" x14ac:dyDescent="0.25">
      <c r="A76" s="12"/>
      <c r="B76" s="12"/>
      <c r="C76" s="3">
        <v>2017</v>
      </c>
      <c r="D76" s="3">
        <v>7</v>
      </c>
      <c r="E76" s="3">
        <v>11</v>
      </c>
      <c r="F76" s="8">
        <v>0.63600000000000001</v>
      </c>
      <c r="G76" s="3" t="s">
        <v>17</v>
      </c>
      <c r="H76" s="3" t="s">
        <v>17</v>
      </c>
      <c r="I76" s="3" t="s">
        <v>17</v>
      </c>
      <c r="J76" s="3">
        <v>9.8000000000000007</v>
      </c>
      <c r="K76" s="3">
        <v>12.8</v>
      </c>
      <c r="L76" s="9">
        <v>0.76600000000000001</v>
      </c>
      <c r="M76" s="3">
        <v>8.8000000000000007</v>
      </c>
      <c r="N76" s="3">
        <v>10.9</v>
      </c>
      <c r="O76" s="9">
        <v>0.80600000000000005</v>
      </c>
    </row>
    <row r="77" spans="1:15" ht="39.950000000000003" customHeight="1" x14ac:dyDescent="0.25">
      <c r="A77" s="12"/>
      <c r="B77" s="12"/>
      <c r="C77" s="3">
        <v>2018</v>
      </c>
      <c r="D77" s="3">
        <v>11</v>
      </c>
      <c r="E77" s="3">
        <v>14</v>
      </c>
      <c r="F77" s="8">
        <v>0.78600000000000003</v>
      </c>
      <c r="G77" s="3" t="s">
        <v>17</v>
      </c>
      <c r="H77" s="3" t="s">
        <v>17</v>
      </c>
      <c r="I77" s="3" t="s">
        <v>17</v>
      </c>
      <c r="J77" s="3">
        <v>12.5</v>
      </c>
      <c r="K77" s="3">
        <v>14.8</v>
      </c>
      <c r="L77" s="9">
        <v>0.84299999999999997</v>
      </c>
      <c r="M77" s="3">
        <v>9.8000000000000007</v>
      </c>
      <c r="N77" s="3">
        <v>12.3</v>
      </c>
      <c r="O77" s="9">
        <v>0.79300000000000004</v>
      </c>
    </row>
    <row r="78" spans="1:15" ht="39.950000000000003" customHeight="1" x14ac:dyDescent="0.25">
      <c r="A78" s="12" t="s">
        <v>48</v>
      </c>
      <c r="B78" s="12" t="s">
        <v>103</v>
      </c>
      <c r="C78" s="3">
        <v>2014</v>
      </c>
      <c r="D78" s="3">
        <v>4</v>
      </c>
      <c r="E78" s="3">
        <v>4</v>
      </c>
      <c r="F78" s="8">
        <v>1</v>
      </c>
      <c r="G78" s="3" t="s">
        <v>17</v>
      </c>
      <c r="H78" s="3" t="s">
        <v>17</v>
      </c>
      <c r="I78" s="3" t="s">
        <v>17</v>
      </c>
      <c r="J78" s="3">
        <v>5.4</v>
      </c>
      <c r="K78" s="3">
        <v>5.6</v>
      </c>
      <c r="L78" s="9">
        <v>0.97</v>
      </c>
      <c r="M78" s="3">
        <v>5.4</v>
      </c>
      <c r="N78" s="3">
        <v>5.6</v>
      </c>
      <c r="O78" s="9">
        <v>0.96499999999999997</v>
      </c>
    </row>
    <row r="79" spans="1:15" ht="39.950000000000003" customHeight="1" x14ac:dyDescent="0.25">
      <c r="A79" s="12"/>
      <c r="B79" s="12"/>
      <c r="C79" s="3">
        <v>2015</v>
      </c>
      <c r="D79" s="3">
        <v>6</v>
      </c>
      <c r="E79" s="3">
        <v>6</v>
      </c>
      <c r="F79" s="8">
        <v>1</v>
      </c>
      <c r="G79" s="3" t="s">
        <v>17</v>
      </c>
      <c r="H79" s="3" t="s">
        <v>17</v>
      </c>
      <c r="I79" s="3" t="s">
        <v>17</v>
      </c>
      <c r="J79" s="3">
        <v>7.1</v>
      </c>
      <c r="K79" s="3">
        <v>7.3</v>
      </c>
      <c r="L79" s="9">
        <v>0.97699999999999998</v>
      </c>
      <c r="M79" s="3">
        <v>6.6</v>
      </c>
      <c r="N79" s="3">
        <v>6.9</v>
      </c>
      <c r="O79" s="9">
        <v>0.96699999999999997</v>
      </c>
    </row>
    <row r="80" spans="1:15" ht="39.950000000000003" customHeight="1" x14ac:dyDescent="0.25">
      <c r="A80" s="12"/>
      <c r="B80" s="12"/>
      <c r="C80" s="3">
        <v>2016</v>
      </c>
      <c r="D80" s="3">
        <v>6</v>
      </c>
      <c r="E80" s="3">
        <v>6</v>
      </c>
      <c r="F80" s="8">
        <v>1</v>
      </c>
      <c r="G80" s="3" t="s">
        <v>17</v>
      </c>
      <c r="H80" s="3" t="s">
        <v>17</v>
      </c>
      <c r="I80" s="3" t="s">
        <v>17</v>
      </c>
      <c r="J80" s="3">
        <v>6.8</v>
      </c>
      <c r="K80" s="3">
        <v>7.2</v>
      </c>
      <c r="L80" s="9">
        <v>0.95299999999999996</v>
      </c>
      <c r="M80" s="3">
        <v>7</v>
      </c>
      <c r="N80" s="3">
        <v>7.2</v>
      </c>
      <c r="O80" s="9">
        <v>0.97299999999999998</v>
      </c>
    </row>
    <row r="81" spans="1:15" ht="39.950000000000003" customHeight="1" x14ac:dyDescent="0.25">
      <c r="A81" s="12"/>
      <c r="B81" s="12"/>
      <c r="C81" s="3">
        <v>2017</v>
      </c>
      <c r="D81" s="3">
        <v>6</v>
      </c>
      <c r="E81" s="3">
        <v>6</v>
      </c>
      <c r="F81" s="8">
        <v>1</v>
      </c>
      <c r="G81" s="3" t="s">
        <v>17</v>
      </c>
      <c r="H81" s="3" t="s">
        <v>17</v>
      </c>
      <c r="I81" s="3" t="s">
        <v>17</v>
      </c>
      <c r="J81" s="3">
        <v>6</v>
      </c>
      <c r="K81" s="3">
        <v>6</v>
      </c>
      <c r="L81" s="9">
        <v>1</v>
      </c>
      <c r="M81" s="3">
        <v>6.7</v>
      </c>
      <c r="N81" s="3">
        <v>6.9</v>
      </c>
      <c r="O81" s="9">
        <v>0.97</v>
      </c>
    </row>
    <row r="82" spans="1:15" ht="39.950000000000003" customHeight="1" x14ac:dyDescent="0.25">
      <c r="A82" s="12"/>
      <c r="B82" s="12"/>
      <c r="C82" s="3">
        <v>2018</v>
      </c>
      <c r="D82" s="3">
        <v>6</v>
      </c>
      <c r="E82" s="3">
        <v>6</v>
      </c>
      <c r="F82" s="8">
        <v>1</v>
      </c>
      <c r="G82" s="3" t="s">
        <v>17</v>
      </c>
      <c r="H82" s="3" t="s">
        <v>17</v>
      </c>
      <c r="I82" s="3" t="s">
        <v>17</v>
      </c>
      <c r="J82" s="3">
        <v>6.2</v>
      </c>
      <c r="K82" s="3">
        <v>6.2</v>
      </c>
      <c r="L82" s="9">
        <v>1</v>
      </c>
      <c r="M82" s="3">
        <v>6.6</v>
      </c>
      <c r="N82" s="3">
        <v>6.7</v>
      </c>
      <c r="O82" s="9">
        <v>0.97399999999999998</v>
      </c>
    </row>
    <row r="83" spans="1:15" ht="39.950000000000003" customHeight="1" x14ac:dyDescent="0.25">
      <c r="A83" s="12" t="s">
        <v>49</v>
      </c>
      <c r="B83" s="12" t="s">
        <v>104</v>
      </c>
      <c r="C83" s="3">
        <v>2014</v>
      </c>
      <c r="D83" s="3">
        <v>185.04</v>
      </c>
      <c r="E83" s="3">
        <v>144</v>
      </c>
      <c r="F83" s="1">
        <v>1.3</v>
      </c>
      <c r="G83" s="3" t="s">
        <v>17</v>
      </c>
      <c r="H83" s="3" t="s">
        <v>17</v>
      </c>
      <c r="I83" s="3" t="s">
        <v>17</v>
      </c>
      <c r="J83" s="3">
        <v>155.69999999999999</v>
      </c>
      <c r="K83" s="3">
        <v>131</v>
      </c>
      <c r="L83" s="3">
        <v>1.2</v>
      </c>
      <c r="M83" s="3">
        <v>156.19999999999999</v>
      </c>
      <c r="N83" s="3">
        <v>151.30000000000001</v>
      </c>
      <c r="O83" s="3">
        <v>1</v>
      </c>
    </row>
    <row r="84" spans="1:15" ht="39.950000000000003" customHeight="1" x14ac:dyDescent="0.25">
      <c r="A84" s="12"/>
      <c r="B84" s="12"/>
      <c r="C84" s="3">
        <v>2015</v>
      </c>
      <c r="D84" s="3">
        <v>203.49</v>
      </c>
      <c r="E84" s="3">
        <v>168</v>
      </c>
      <c r="F84" s="1">
        <v>1.2</v>
      </c>
      <c r="G84" s="3" t="s">
        <v>17</v>
      </c>
      <c r="H84" s="3" t="s">
        <v>17</v>
      </c>
      <c r="I84" s="3" t="s">
        <v>17</v>
      </c>
      <c r="J84" s="3">
        <v>170.6</v>
      </c>
      <c r="K84" s="3">
        <v>148.5</v>
      </c>
      <c r="L84" s="3">
        <v>1.1000000000000001</v>
      </c>
      <c r="M84" s="3">
        <v>164.2</v>
      </c>
      <c r="N84" s="3">
        <v>158.19999999999999</v>
      </c>
      <c r="O84" s="3">
        <v>1</v>
      </c>
    </row>
    <row r="85" spans="1:15" ht="15" customHeight="1" x14ac:dyDescent="0.25">
      <c r="A85" s="12"/>
      <c r="B85" s="12"/>
      <c r="C85" s="3">
        <v>2016</v>
      </c>
      <c r="D85" s="3">
        <v>202.5</v>
      </c>
      <c r="E85" s="3">
        <v>174</v>
      </c>
      <c r="F85" s="1">
        <v>1.2</v>
      </c>
      <c r="G85" s="3" t="s">
        <v>17</v>
      </c>
      <c r="H85" s="3" t="s">
        <v>17</v>
      </c>
      <c r="I85" s="3" t="s">
        <v>17</v>
      </c>
      <c r="J85" s="3">
        <v>180.5</v>
      </c>
      <c r="K85" s="3">
        <v>157.19999999999999</v>
      </c>
      <c r="L85" s="3">
        <v>1.1000000000000001</v>
      </c>
      <c r="M85" s="3">
        <v>171.9</v>
      </c>
      <c r="N85" s="3">
        <v>164.1</v>
      </c>
      <c r="O85" s="3">
        <v>1</v>
      </c>
    </row>
    <row r="86" spans="1:15" ht="15" customHeight="1" x14ac:dyDescent="0.25">
      <c r="A86" s="12"/>
      <c r="B86" s="12"/>
      <c r="C86" s="3">
        <v>2017</v>
      </c>
      <c r="D86" s="3">
        <v>199.39</v>
      </c>
      <c r="E86" s="3">
        <v>168</v>
      </c>
      <c r="F86" s="1">
        <v>1.2</v>
      </c>
      <c r="G86" s="3" t="s">
        <v>17</v>
      </c>
      <c r="H86" s="3" t="s">
        <v>17</v>
      </c>
      <c r="I86" s="3" t="s">
        <v>17</v>
      </c>
      <c r="J86" s="3">
        <v>185.2</v>
      </c>
      <c r="K86" s="3">
        <v>164</v>
      </c>
      <c r="L86" s="3">
        <v>1.1000000000000001</v>
      </c>
      <c r="M86" s="3">
        <v>167.4</v>
      </c>
      <c r="N86" s="3">
        <v>159.9</v>
      </c>
      <c r="O86" s="3">
        <v>1</v>
      </c>
    </row>
    <row r="87" spans="1:15" ht="15" customHeight="1" x14ac:dyDescent="0.25">
      <c r="A87" s="12"/>
      <c r="B87" s="12"/>
      <c r="C87" s="3">
        <v>2018</v>
      </c>
      <c r="D87" s="3">
        <v>208.3</v>
      </c>
      <c r="E87" s="3">
        <v>180</v>
      </c>
      <c r="F87" s="1">
        <v>1.2</v>
      </c>
      <c r="G87" s="3" t="s">
        <v>17</v>
      </c>
      <c r="H87" s="3" t="s">
        <v>17</v>
      </c>
      <c r="I87" s="3" t="s">
        <v>17</v>
      </c>
      <c r="J87" s="3">
        <v>185.8</v>
      </c>
      <c r="K87" s="3">
        <v>165.3</v>
      </c>
      <c r="L87" s="3">
        <v>1.1000000000000001</v>
      </c>
      <c r="M87" s="3">
        <v>183</v>
      </c>
      <c r="N87" s="3">
        <v>175.3</v>
      </c>
      <c r="O87" s="3">
        <v>1</v>
      </c>
    </row>
    <row r="88" spans="1:15" ht="15" customHeight="1" x14ac:dyDescent="0.25">
      <c r="A88" s="13" t="s">
        <v>105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240" customHeight="1" x14ac:dyDescent="0.25">
      <c r="A90" s="11" t="s">
        <v>8</v>
      </c>
      <c r="B90" s="11"/>
      <c r="C90" s="11" t="s">
        <v>9</v>
      </c>
      <c r="D90" s="11" t="s">
        <v>10</v>
      </c>
      <c r="E90" s="11"/>
      <c r="F90" s="11"/>
      <c r="G90" s="11" t="s">
        <v>27</v>
      </c>
      <c r="H90" s="11"/>
      <c r="I90" s="11"/>
      <c r="J90" s="11" t="s">
        <v>28</v>
      </c>
      <c r="K90" s="11"/>
      <c r="L90" s="11"/>
      <c r="M90" s="11" t="s">
        <v>29</v>
      </c>
      <c r="N90" s="11"/>
      <c r="O90" s="11"/>
    </row>
    <row r="91" spans="1:15" ht="1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 t="s">
        <v>13</v>
      </c>
      <c r="K91" s="11"/>
      <c r="L91" s="11"/>
      <c r="M91" s="11"/>
      <c r="N91" s="11"/>
      <c r="O91" s="11"/>
    </row>
    <row r="92" spans="1:15" ht="30" x14ac:dyDescent="0.25">
      <c r="A92" s="11"/>
      <c r="B92" s="11"/>
      <c r="C92" s="11"/>
      <c r="D92" s="2" t="s">
        <v>30</v>
      </c>
      <c r="E92" s="2" t="s">
        <v>31</v>
      </c>
      <c r="F92" s="2" t="s">
        <v>8</v>
      </c>
      <c r="G92" s="2" t="s">
        <v>30</v>
      </c>
      <c r="H92" s="2" t="s">
        <v>31</v>
      </c>
      <c r="I92" s="2" t="s">
        <v>8</v>
      </c>
      <c r="J92" s="2" t="s">
        <v>30</v>
      </c>
      <c r="K92" s="2" t="s">
        <v>31</v>
      </c>
      <c r="L92" s="2" t="s">
        <v>8</v>
      </c>
      <c r="M92" s="2" t="s">
        <v>30</v>
      </c>
      <c r="N92" s="2" t="s">
        <v>31</v>
      </c>
      <c r="O92" s="2" t="s">
        <v>8</v>
      </c>
    </row>
    <row r="93" spans="1:15" x14ac:dyDescent="0.25">
      <c r="A93" s="12" t="s">
        <v>50</v>
      </c>
      <c r="B93" s="12" t="s">
        <v>51</v>
      </c>
      <c r="C93" s="3">
        <v>2014</v>
      </c>
      <c r="D93" s="3">
        <v>0</v>
      </c>
      <c r="E93" s="3">
        <v>1.7609999999999999</v>
      </c>
      <c r="F93" s="1" t="s">
        <v>106</v>
      </c>
      <c r="G93" s="3" t="s">
        <v>17</v>
      </c>
      <c r="H93" s="3" t="s">
        <v>17</v>
      </c>
      <c r="I93" s="3" t="s">
        <v>17</v>
      </c>
      <c r="J93" s="3">
        <v>38.299999999999997</v>
      </c>
      <c r="K93" s="3" t="s">
        <v>116</v>
      </c>
      <c r="L93" s="3" t="s">
        <v>117</v>
      </c>
      <c r="M93" s="3">
        <v>21.6</v>
      </c>
      <c r="N93" s="3" t="s">
        <v>118</v>
      </c>
      <c r="O93" s="3" t="s">
        <v>119</v>
      </c>
    </row>
    <row r="94" spans="1:15" ht="180" customHeight="1" x14ac:dyDescent="0.25">
      <c r="A94" s="12"/>
      <c r="B94" s="12"/>
      <c r="C94" s="3">
        <v>2015</v>
      </c>
      <c r="D94" s="3">
        <v>18</v>
      </c>
      <c r="E94" s="3">
        <v>2.2080000000000002</v>
      </c>
      <c r="F94" s="1" t="s">
        <v>120</v>
      </c>
      <c r="G94" s="3" t="s">
        <v>17</v>
      </c>
      <c r="H94" s="3" t="s">
        <v>17</v>
      </c>
      <c r="I94" s="3" t="s">
        <v>17</v>
      </c>
      <c r="J94" s="3">
        <v>32.6</v>
      </c>
      <c r="K94" s="3" t="s">
        <v>121</v>
      </c>
      <c r="L94" s="3" t="s">
        <v>122</v>
      </c>
      <c r="M94" s="3">
        <v>36.9</v>
      </c>
      <c r="N94" s="3" t="s">
        <v>123</v>
      </c>
      <c r="O94" s="3" t="s">
        <v>124</v>
      </c>
    </row>
    <row r="95" spans="1:15" x14ac:dyDescent="0.25">
      <c r="A95" s="12"/>
      <c r="B95" s="12"/>
      <c r="C95" s="3">
        <v>2016</v>
      </c>
      <c r="D95" s="3">
        <v>57</v>
      </c>
      <c r="E95" s="3">
        <v>1.974</v>
      </c>
      <c r="F95" s="1" t="s">
        <v>125</v>
      </c>
      <c r="G95" s="3" t="s">
        <v>17</v>
      </c>
      <c r="H95" s="3" t="s">
        <v>17</v>
      </c>
      <c r="I95" s="3" t="s">
        <v>17</v>
      </c>
      <c r="J95" s="3">
        <v>54</v>
      </c>
      <c r="K95" s="3" t="s">
        <v>126</v>
      </c>
      <c r="L95" s="3" t="s">
        <v>127</v>
      </c>
      <c r="M95" s="3">
        <v>36.6</v>
      </c>
      <c r="N95" s="3" t="s">
        <v>128</v>
      </c>
      <c r="O95" s="3" t="s">
        <v>129</v>
      </c>
    </row>
    <row r="96" spans="1:15" x14ac:dyDescent="0.25">
      <c r="A96" s="12"/>
      <c r="B96" s="12"/>
      <c r="C96" s="3">
        <v>2017</v>
      </c>
      <c r="D96" s="3">
        <v>162</v>
      </c>
      <c r="E96" s="3">
        <v>1.8420000000000001</v>
      </c>
      <c r="F96" s="1" t="s">
        <v>130</v>
      </c>
      <c r="G96" s="3" t="s">
        <v>17</v>
      </c>
      <c r="H96" s="3" t="s">
        <v>17</v>
      </c>
      <c r="I96" s="3" t="s">
        <v>17</v>
      </c>
      <c r="J96" s="3">
        <v>99.3</v>
      </c>
      <c r="K96" s="3" t="s">
        <v>131</v>
      </c>
      <c r="L96" s="3" t="s">
        <v>132</v>
      </c>
      <c r="M96" s="3">
        <v>56.6</v>
      </c>
      <c r="N96" s="3" t="s">
        <v>133</v>
      </c>
      <c r="O96" s="3" t="s">
        <v>134</v>
      </c>
    </row>
    <row r="97" spans="1:15" x14ac:dyDescent="0.25">
      <c r="A97" s="12" t="s">
        <v>52</v>
      </c>
      <c r="B97" s="12" t="s">
        <v>53</v>
      </c>
      <c r="C97" s="3">
        <v>2014</v>
      </c>
      <c r="D97" s="3">
        <v>2</v>
      </c>
      <c r="E97" s="3">
        <v>10</v>
      </c>
      <c r="F97" s="1" t="s">
        <v>135</v>
      </c>
      <c r="G97" s="3" t="s">
        <v>17</v>
      </c>
      <c r="H97" s="3" t="s">
        <v>17</v>
      </c>
      <c r="I97" s="3" t="s">
        <v>17</v>
      </c>
      <c r="J97" s="3">
        <v>0.5</v>
      </c>
      <c r="K97" s="3">
        <v>8.8000000000000007</v>
      </c>
      <c r="L97" s="3" t="s">
        <v>136</v>
      </c>
      <c r="M97" s="3">
        <v>0.5</v>
      </c>
      <c r="N97" s="3">
        <v>8.6999999999999993</v>
      </c>
      <c r="O97" s="3" t="s">
        <v>137</v>
      </c>
    </row>
    <row r="98" spans="1:15" x14ac:dyDescent="0.25">
      <c r="A98" s="12"/>
      <c r="B98" s="12"/>
      <c r="C98" s="3">
        <v>2015</v>
      </c>
      <c r="D98" s="3">
        <v>0</v>
      </c>
      <c r="E98" s="3">
        <v>10</v>
      </c>
      <c r="F98" s="1" t="s">
        <v>106</v>
      </c>
      <c r="G98" s="3" t="s">
        <v>17</v>
      </c>
      <c r="H98" s="3" t="s">
        <v>17</v>
      </c>
      <c r="I98" s="3" t="s">
        <v>17</v>
      </c>
      <c r="J98" s="3">
        <v>0.2</v>
      </c>
      <c r="K98" s="3">
        <v>12.7</v>
      </c>
      <c r="L98" s="3" t="s">
        <v>138</v>
      </c>
      <c r="M98" s="3">
        <v>0.4</v>
      </c>
      <c r="N98" s="3">
        <v>9.9</v>
      </c>
      <c r="O98" s="3" t="s">
        <v>139</v>
      </c>
    </row>
    <row r="99" spans="1:15" ht="255" customHeight="1" x14ac:dyDescent="0.25">
      <c r="A99" s="12"/>
      <c r="B99" s="12"/>
      <c r="C99" s="3">
        <v>2016</v>
      </c>
      <c r="D99" s="3">
        <v>2</v>
      </c>
      <c r="E99" s="3">
        <v>27</v>
      </c>
      <c r="F99" s="1" t="s">
        <v>140</v>
      </c>
      <c r="G99" s="3" t="s">
        <v>17</v>
      </c>
      <c r="H99" s="3" t="s">
        <v>17</v>
      </c>
      <c r="I99" s="3" t="s">
        <v>17</v>
      </c>
      <c r="J99" s="3">
        <v>0.8</v>
      </c>
      <c r="K99" s="3">
        <v>18.5</v>
      </c>
      <c r="L99" s="3" t="s">
        <v>141</v>
      </c>
      <c r="M99" s="3">
        <v>0.9</v>
      </c>
      <c r="N99" s="3">
        <v>12.1</v>
      </c>
      <c r="O99" s="3" t="s">
        <v>142</v>
      </c>
    </row>
    <row r="100" spans="1:15" x14ac:dyDescent="0.25">
      <c r="A100" s="12"/>
      <c r="B100" s="12"/>
      <c r="C100" s="3">
        <v>2017</v>
      </c>
      <c r="D100" s="3">
        <v>0</v>
      </c>
      <c r="E100" s="3">
        <v>16</v>
      </c>
      <c r="F100" s="1" t="s">
        <v>106</v>
      </c>
      <c r="G100" s="3" t="s">
        <v>17</v>
      </c>
      <c r="H100" s="3" t="s">
        <v>17</v>
      </c>
      <c r="I100" s="3" t="s">
        <v>17</v>
      </c>
      <c r="J100" s="3">
        <v>1.8</v>
      </c>
      <c r="K100" s="3">
        <v>13.5</v>
      </c>
      <c r="L100" s="3" t="s">
        <v>143</v>
      </c>
      <c r="M100" s="3">
        <v>1.1000000000000001</v>
      </c>
      <c r="N100" s="3">
        <v>12.7</v>
      </c>
      <c r="O100" s="3" t="s">
        <v>144</v>
      </c>
    </row>
    <row r="101" spans="1:15" x14ac:dyDescent="0.25">
      <c r="A101" s="12"/>
      <c r="B101" s="12"/>
      <c r="C101" s="3">
        <v>2018</v>
      </c>
      <c r="D101" s="3">
        <v>4</v>
      </c>
      <c r="E101" s="3">
        <v>27</v>
      </c>
      <c r="F101" s="1" t="s">
        <v>145</v>
      </c>
      <c r="G101" s="3" t="s">
        <v>17</v>
      </c>
      <c r="H101" s="3" t="s">
        <v>17</v>
      </c>
      <c r="I101" s="3" t="s">
        <v>17</v>
      </c>
      <c r="J101" s="3">
        <v>3.2</v>
      </c>
      <c r="K101" s="3">
        <v>20.2</v>
      </c>
      <c r="L101" s="3" t="s">
        <v>146</v>
      </c>
      <c r="M101" s="3">
        <v>1.2</v>
      </c>
      <c r="N101" s="3">
        <v>12.5</v>
      </c>
      <c r="O101" s="3" t="s">
        <v>147</v>
      </c>
    </row>
    <row r="102" spans="1:15" ht="15" customHeight="1" x14ac:dyDescent="0.25">
      <c r="A102" s="12" t="s">
        <v>54</v>
      </c>
      <c r="B102" s="12" t="s">
        <v>55</v>
      </c>
      <c r="C102" s="3">
        <v>2014</v>
      </c>
      <c r="D102" s="3">
        <v>0</v>
      </c>
      <c r="E102" s="3">
        <v>32</v>
      </c>
      <c r="F102" s="1" t="s">
        <v>106</v>
      </c>
      <c r="G102" s="3" t="s">
        <v>17</v>
      </c>
      <c r="H102" s="3" t="s">
        <v>17</v>
      </c>
      <c r="I102" s="3" t="s">
        <v>17</v>
      </c>
      <c r="J102" s="3">
        <v>0</v>
      </c>
      <c r="K102" s="3">
        <v>27.8</v>
      </c>
      <c r="L102" s="3" t="s">
        <v>106</v>
      </c>
      <c r="M102" s="3">
        <v>0.5</v>
      </c>
      <c r="N102" s="3">
        <v>25.7</v>
      </c>
      <c r="O102" s="3" t="s">
        <v>148</v>
      </c>
    </row>
    <row r="103" spans="1:15" x14ac:dyDescent="0.25">
      <c r="A103" s="12"/>
      <c r="B103" s="12"/>
      <c r="C103" s="3">
        <v>2015</v>
      </c>
      <c r="D103" s="3">
        <v>0</v>
      </c>
      <c r="E103" s="3">
        <v>26</v>
      </c>
      <c r="F103" s="1" t="s">
        <v>106</v>
      </c>
      <c r="G103" s="3" t="s">
        <v>17</v>
      </c>
      <c r="H103" s="3" t="s">
        <v>17</v>
      </c>
      <c r="I103" s="3" t="s">
        <v>17</v>
      </c>
      <c r="J103" s="3">
        <v>0.2</v>
      </c>
      <c r="K103" s="3">
        <v>27</v>
      </c>
      <c r="L103" s="3" t="s">
        <v>114</v>
      </c>
      <c r="M103" s="3">
        <v>1.1000000000000001</v>
      </c>
      <c r="N103" s="3">
        <v>26.1</v>
      </c>
      <c r="O103" s="3" t="s">
        <v>149</v>
      </c>
    </row>
    <row r="104" spans="1:15" ht="15" customHeight="1" x14ac:dyDescent="0.25">
      <c r="A104" s="12"/>
      <c r="B104" s="12"/>
      <c r="C104" s="3">
        <v>2016</v>
      </c>
      <c r="D104" s="3">
        <v>1</v>
      </c>
      <c r="E104" s="3">
        <v>28</v>
      </c>
      <c r="F104" s="1" t="s">
        <v>150</v>
      </c>
      <c r="G104" s="3" t="s">
        <v>17</v>
      </c>
      <c r="H104" s="3" t="s">
        <v>17</v>
      </c>
      <c r="I104" s="3" t="s">
        <v>17</v>
      </c>
      <c r="J104" s="3">
        <v>0.2</v>
      </c>
      <c r="K104" s="3">
        <v>31.7</v>
      </c>
      <c r="L104" s="3" t="s">
        <v>151</v>
      </c>
      <c r="M104" s="3">
        <v>0.4</v>
      </c>
      <c r="N104" s="3">
        <v>25.6</v>
      </c>
      <c r="O104" s="3" t="s">
        <v>152</v>
      </c>
    </row>
    <row r="105" spans="1:15" ht="15" customHeight="1" x14ac:dyDescent="0.25">
      <c r="A105" s="12"/>
      <c r="B105" s="12"/>
      <c r="C105" s="3">
        <v>2017</v>
      </c>
      <c r="D105" s="3">
        <v>1</v>
      </c>
      <c r="E105" s="3">
        <v>18</v>
      </c>
      <c r="F105" s="1" t="s">
        <v>112</v>
      </c>
      <c r="G105" s="3" t="s">
        <v>17</v>
      </c>
      <c r="H105" s="3" t="s">
        <v>17</v>
      </c>
      <c r="I105" s="3" t="s">
        <v>17</v>
      </c>
      <c r="J105" s="3">
        <v>0.7</v>
      </c>
      <c r="K105" s="3">
        <v>22.8</v>
      </c>
      <c r="L105" s="3" t="s">
        <v>153</v>
      </c>
      <c r="M105" s="3">
        <v>0.8</v>
      </c>
      <c r="N105" s="3">
        <v>23.9</v>
      </c>
      <c r="O105" s="3" t="s">
        <v>154</v>
      </c>
    </row>
    <row r="106" spans="1:15" ht="15" customHeight="1" x14ac:dyDescent="0.25">
      <c r="A106" s="12"/>
      <c r="B106" s="12"/>
      <c r="C106" s="3">
        <v>2018</v>
      </c>
      <c r="D106" s="3">
        <v>0</v>
      </c>
      <c r="E106" s="3">
        <v>34</v>
      </c>
      <c r="F106" s="1" t="s">
        <v>106</v>
      </c>
      <c r="G106" s="3" t="s">
        <v>17</v>
      </c>
      <c r="H106" s="3" t="s">
        <v>17</v>
      </c>
      <c r="I106" s="3" t="s">
        <v>17</v>
      </c>
      <c r="J106" s="3">
        <v>0.5</v>
      </c>
      <c r="K106" s="3">
        <v>25.3</v>
      </c>
      <c r="L106" s="3" t="s">
        <v>155</v>
      </c>
      <c r="M106" s="3">
        <v>0.6</v>
      </c>
      <c r="N106" s="3">
        <v>24.1</v>
      </c>
      <c r="O106" s="3" t="s">
        <v>156</v>
      </c>
    </row>
    <row r="107" spans="1:15" ht="15" customHeight="1" x14ac:dyDescent="0.25">
      <c r="A107" s="13" t="s">
        <v>107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39.950000000000003" customHeight="1" x14ac:dyDescent="0.25">
      <c r="A109" s="11" t="s">
        <v>8</v>
      </c>
      <c r="B109" s="11"/>
      <c r="C109" s="11" t="s">
        <v>9</v>
      </c>
      <c r="D109" s="11" t="s">
        <v>10</v>
      </c>
      <c r="E109" s="11"/>
      <c r="F109" s="11"/>
      <c r="G109" s="11" t="s">
        <v>27</v>
      </c>
      <c r="H109" s="11"/>
      <c r="I109" s="11"/>
      <c r="J109" s="11" t="s">
        <v>28</v>
      </c>
      <c r="K109" s="11"/>
      <c r="L109" s="11"/>
      <c r="M109" s="11" t="s">
        <v>29</v>
      </c>
      <c r="N109" s="11"/>
      <c r="O109" s="11"/>
    </row>
    <row r="110" spans="1:15" ht="39.950000000000003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 t="s">
        <v>13</v>
      </c>
      <c r="K110" s="11"/>
      <c r="L110" s="11"/>
      <c r="M110" s="11"/>
      <c r="N110" s="11"/>
      <c r="O110" s="11"/>
    </row>
    <row r="111" spans="1:15" ht="39.950000000000003" customHeight="1" x14ac:dyDescent="0.25">
      <c r="A111" s="11"/>
      <c r="B111" s="11"/>
      <c r="C111" s="11"/>
      <c r="D111" s="2" t="s">
        <v>30</v>
      </c>
      <c r="E111" s="2" t="s">
        <v>31</v>
      </c>
      <c r="F111" s="2" t="s">
        <v>8</v>
      </c>
      <c r="G111" s="2" t="s">
        <v>30</v>
      </c>
      <c r="H111" s="2" t="s">
        <v>31</v>
      </c>
      <c r="I111" s="2" t="s">
        <v>8</v>
      </c>
      <c r="J111" s="2" t="s">
        <v>30</v>
      </c>
      <c r="K111" s="2" t="s">
        <v>31</v>
      </c>
      <c r="L111" s="2" t="s">
        <v>8</v>
      </c>
      <c r="M111" s="2" t="s">
        <v>30</v>
      </c>
      <c r="N111" s="2" t="s">
        <v>31</v>
      </c>
      <c r="O111" s="2" t="s">
        <v>8</v>
      </c>
    </row>
    <row r="112" spans="1:15" ht="39.950000000000003" customHeight="1" x14ac:dyDescent="0.25">
      <c r="A112" s="14" t="s">
        <v>56</v>
      </c>
      <c r="B112" s="14" t="s">
        <v>57</v>
      </c>
      <c r="C112" s="4">
        <v>2014</v>
      </c>
      <c r="D112" s="4">
        <v>36</v>
      </c>
      <c r="E112" s="4">
        <v>60</v>
      </c>
      <c r="F112" s="6">
        <v>0.6</v>
      </c>
      <c r="G112" s="4" t="s">
        <v>17</v>
      </c>
      <c r="H112" s="4" t="s">
        <v>17</v>
      </c>
      <c r="I112" s="4" t="s">
        <v>17</v>
      </c>
      <c r="J112" s="4">
        <v>37</v>
      </c>
      <c r="K112" s="4">
        <v>60</v>
      </c>
      <c r="L112" s="7">
        <v>0.61699999999999999</v>
      </c>
      <c r="M112" s="4">
        <v>34.9</v>
      </c>
      <c r="N112" s="4">
        <v>60</v>
      </c>
      <c r="O112" s="7">
        <v>0.58099999999999996</v>
      </c>
    </row>
    <row r="113" spans="1:15" ht="39.950000000000003" customHeight="1" x14ac:dyDescent="0.25">
      <c r="A113" s="14"/>
      <c r="B113" s="14"/>
      <c r="C113" s="4">
        <v>2015</v>
      </c>
      <c r="D113" s="4">
        <v>37.4</v>
      </c>
      <c r="E113" s="4">
        <v>60</v>
      </c>
      <c r="F113" s="6">
        <v>0.624</v>
      </c>
      <c r="G113" s="4" t="s">
        <v>17</v>
      </c>
      <c r="H113" s="4" t="s">
        <v>17</v>
      </c>
      <c r="I113" s="4" t="s">
        <v>17</v>
      </c>
      <c r="J113" s="4">
        <v>37.6</v>
      </c>
      <c r="K113" s="4">
        <v>60</v>
      </c>
      <c r="L113" s="7">
        <v>0.626</v>
      </c>
      <c r="M113" s="4">
        <v>36</v>
      </c>
      <c r="N113" s="4">
        <v>60</v>
      </c>
      <c r="O113" s="7">
        <v>0.59899999999999998</v>
      </c>
    </row>
    <row r="114" spans="1:15" ht="39.950000000000003" customHeight="1" x14ac:dyDescent="0.25">
      <c r="A114" s="14"/>
      <c r="B114" s="14"/>
      <c r="C114" s="4">
        <v>2016</v>
      </c>
      <c r="D114" s="4">
        <v>33.299999999999997</v>
      </c>
      <c r="E114" s="4">
        <v>60</v>
      </c>
      <c r="F114" s="6">
        <v>0.55400000000000005</v>
      </c>
      <c r="G114" s="4" t="s">
        <v>17</v>
      </c>
      <c r="H114" s="4" t="s">
        <v>17</v>
      </c>
      <c r="I114" s="4" t="s">
        <v>17</v>
      </c>
      <c r="J114" s="4">
        <v>38.5</v>
      </c>
      <c r="K114" s="4">
        <v>60</v>
      </c>
      <c r="L114" s="7">
        <v>0.64100000000000001</v>
      </c>
      <c r="M114" s="4">
        <v>34.299999999999997</v>
      </c>
      <c r="N114" s="4">
        <v>60</v>
      </c>
      <c r="O114" s="7">
        <v>0.57199999999999995</v>
      </c>
    </row>
    <row r="115" spans="1:15" ht="39.950000000000003" customHeight="1" x14ac:dyDescent="0.25">
      <c r="A115" s="14"/>
      <c r="B115" s="14"/>
      <c r="C115" s="4">
        <v>2017</v>
      </c>
      <c r="D115" s="4">
        <v>36.700000000000003</v>
      </c>
      <c r="E115" s="4">
        <v>60</v>
      </c>
      <c r="F115" s="6">
        <v>0.61199999999999999</v>
      </c>
      <c r="G115" s="4" t="s">
        <v>17</v>
      </c>
      <c r="H115" s="4" t="s">
        <v>17</v>
      </c>
      <c r="I115" s="4" t="s">
        <v>17</v>
      </c>
      <c r="J115" s="4">
        <v>34.5</v>
      </c>
      <c r="K115" s="4">
        <v>60</v>
      </c>
      <c r="L115" s="7">
        <v>0.57499999999999996</v>
      </c>
      <c r="M115" s="4">
        <v>34.700000000000003</v>
      </c>
      <c r="N115" s="4">
        <v>59.4</v>
      </c>
      <c r="O115" s="7">
        <v>0.58399999999999996</v>
      </c>
    </row>
    <row r="116" spans="1:15" ht="39.950000000000003" customHeight="1" x14ac:dyDescent="0.25">
      <c r="A116" s="15" t="s">
        <v>58</v>
      </c>
      <c r="B116" s="15" t="s">
        <v>59</v>
      </c>
      <c r="C116" s="16">
        <v>2014</v>
      </c>
      <c r="D116" s="16">
        <v>29</v>
      </c>
      <c r="E116" s="16">
        <v>30</v>
      </c>
      <c r="F116" s="17">
        <v>0.96699999999999997</v>
      </c>
      <c r="G116" s="16" t="s">
        <v>17</v>
      </c>
      <c r="H116" s="16" t="s">
        <v>17</v>
      </c>
      <c r="I116" s="16" t="s">
        <v>17</v>
      </c>
      <c r="J116" s="16">
        <v>25.7</v>
      </c>
      <c r="K116" s="16">
        <v>26.3</v>
      </c>
      <c r="L116" s="18">
        <v>0.97499999999999998</v>
      </c>
      <c r="M116" s="16">
        <v>23.4</v>
      </c>
      <c r="N116" s="16">
        <v>23.9</v>
      </c>
      <c r="O116" s="18">
        <v>0.98</v>
      </c>
    </row>
    <row r="117" spans="1:15" ht="39.950000000000003" customHeight="1" x14ac:dyDescent="0.25">
      <c r="A117" s="15"/>
      <c r="B117" s="15"/>
      <c r="C117" s="16">
        <v>2015</v>
      </c>
      <c r="D117" s="16">
        <v>25</v>
      </c>
      <c r="E117" s="16">
        <v>25</v>
      </c>
      <c r="F117" s="17">
        <v>1</v>
      </c>
      <c r="G117" s="16" t="s">
        <v>17</v>
      </c>
      <c r="H117" s="16" t="s">
        <v>17</v>
      </c>
      <c r="I117" s="16" t="s">
        <v>17</v>
      </c>
      <c r="J117" s="16">
        <v>24.5</v>
      </c>
      <c r="K117" s="16">
        <v>24.8</v>
      </c>
      <c r="L117" s="18">
        <v>0.98699999999999999</v>
      </c>
      <c r="M117" s="16">
        <v>23.7</v>
      </c>
      <c r="N117" s="16">
        <v>24</v>
      </c>
      <c r="O117" s="18">
        <v>0.98899999999999999</v>
      </c>
    </row>
    <row r="118" spans="1:15" ht="39.950000000000003" customHeight="1" x14ac:dyDescent="0.25">
      <c r="A118" s="15"/>
      <c r="B118" s="15"/>
      <c r="C118" s="16">
        <v>2016</v>
      </c>
      <c r="D118" s="16">
        <v>23</v>
      </c>
      <c r="E118" s="16">
        <v>24</v>
      </c>
      <c r="F118" s="17">
        <v>0.95799999999999996</v>
      </c>
      <c r="G118" s="16" t="s">
        <v>17</v>
      </c>
      <c r="H118" s="16" t="s">
        <v>17</v>
      </c>
      <c r="I118" s="16" t="s">
        <v>17</v>
      </c>
      <c r="J118" s="16">
        <v>29.7</v>
      </c>
      <c r="K118" s="16">
        <v>30</v>
      </c>
      <c r="L118" s="18">
        <v>0.98899999999999999</v>
      </c>
      <c r="M118" s="16">
        <v>23.2</v>
      </c>
      <c r="N118" s="16">
        <v>23.5</v>
      </c>
      <c r="O118" s="18">
        <v>0.98899999999999999</v>
      </c>
    </row>
    <row r="119" spans="1:15" ht="39.950000000000003" customHeight="1" x14ac:dyDescent="0.25">
      <c r="A119" s="15"/>
      <c r="B119" s="15"/>
      <c r="C119" s="16">
        <v>2017</v>
      </c>
      <c r="D119" s="16">
        <v>16</v>
      </c>
      <c r="E119" s="16">
        <v>17</v>
      </c>
      <c r="F119" s="17">
        <v>0.94099999999999995</v>
      </c>
      <c r="G119" s="16" t="s">
        <v>17</v>
      </c>
      <c r="H119" s="16" t="s">
        <v>17</v>
      </c>
      <c r="I119" s="16" t="s">
        <v>17</v>
      </c>
      <c r="J119" s="16">
        <v>20.8</v>
      </c>
      <c r="K119" s="16">
        <v>21.2</v>
      </c>
      <c r="L119" s="18">
        <v>0.98399999999999999</v>
      </c>
      <c r="M119" s="16">
        <v>22</v>
      </c>
      <c r="N119" s="16">
        <v>22.6</v>
      </c>
      <c r="O119" s="18">
        <v>0.97499999999999998</v>
      </c>
    </row>
    <row r="120" spans="1:15" ht="39.950000000000003" customHeight="1" x14ac:dyDescent="0.25">
      <c r="A120" s="12" t="s">
        <v>60</v>
      </c>
      <c r="B120" s="12" t="s">
        <v>61</v>
      </c>
      <c r="C120" s="3">
        <v>2014</v>
      </c>
      <c r="D120" s="3">
        <v>26</v>
      </c>
      <c r="E120" s="3">
        <v>30</v>
      </c>
      <c r="F120" s="8">
        <v>0.86699999999999999</v>
      </c>
      <c r="G120" s="3" t="s">
        <v>17</v>
      </c>
      <c r="H120" s="3" t="s">
        <v>17</v>
      </c>
      <c r="I120" s="3" t="s">
        <v>17</v>
      </c>
      <c r="J120" s="3">
        <v>23.5</v>
      </c>
      <c r="K120" s="3">
        <v>26.3</v>
      </c>
      <c r="L120" s="9">
        <v>0.89200000000000002</v>
      </c>
      <c r="M120" s="3">
        <v>20</v>
      </c>
      <c r="N120" s="3">
        <v>23.9</v>
      </c>
      <c r="O120" s="9">
        <v>0.83699999999999997</v>
      </c>
    </row>
    <row r="121" spans="1:15" ht="39.950000000000003" customHeight="1" x14ac:dyDescent="0.25">
      <c r="A121" s="12"/>
      <c r="B121" s="12"/>
      <c r="C121" s="3">
        <v>2015</v>
      </c>
      <c r="D121" s="3">
        <v>21</v>
      </c>
      <c r="E121" s="3">
        <v>25</v>
      </c>
      <c r="F121" s="8">
        <v>0.84</v>
      </c>
      <c r="G121" s="3" t="s">
        <v>17</v>
      </c>
      <c r="H121" s="3" t="s">
        <v>17</v>
      </c>
      <c r="I121" s="3" t="s">
        <v>17</v>
      </c>
      <c r="J121" s="3">
        <v>22.2</v>
      </c>
      <c r="K121" s="3">
        <v>24.8</v>
      </c>
      <c r="L121" s="9">
        <v>0.89300000000000002</v>
      </c>
      <c r="M121" s="3">
        <v>20.3</v>
      </c>
      <c r="N121" s="3">
        <v>24</v>
      </c>
      <c r="O121" s="9">
        <v>0.84599999999999997</v>
      </c>
    </row>
    <row r="122" spans="1:15" ht="39.950000000000003" customHeight="1" x14ac:dyDescent="0.25">
      <c r="A122" s="12"/>
      <c r="B122" s="12"/>
      <c r="C122" s="3">
        <v>2016</v>
      </c>
      <c r="D122" s="3">
        <v>16</v>
      </c>
      <c r="E122" s="3">
        <v>24</v>
      </c>
      <c r="F122" s="8">
        <v>0.66700000000000004</v>
      </c>
      <c r="G122" s="3" t="s">
        <v>17</v>
      </c>
      <c r="H122" s="3" t="s">
        <v>17</v>
      </c>
      <c r="I122" s="3" t="s">
        <v>17</v>
      </c>
      <c r="J122" s="3">
        <v>26.7</v>
      </c>
      <c r="K122" s="3">
        <v>30</v>
      </c>
      <c r="L122" s="9">
        <v>0.88900000000000001</v>
      </c>
      <c r="M122" s="3">
        <v>19.100000000000001</v>
      </c>
      <c r="N122" s="3">
        <v>23.5</v>
      </c>
      <c r="O122" s="9">
        <v>0.81299999999999994</v>
      </c>
    </row>
    <row r="123" spans="1:15" ht="39.950000000000003" customHeight="1" x14ac:dyDescent="0.25">
      <c r="A123" s="12"/>
      <c r="B123" s="12"/>
      <c r="C123" s="3">
        <v>2017</v>
      </c>
      <c r="D123" s="3">
        <v>15</v>
      </c>
      <c r="E123" s="3">
        <v>17</v>
      </c>
      <c r="F123" s="8">
        <v>0.88200000000000001</v>
      </c>
      <c r="G123" s="3" t="s">
        <v>17</v>
      </c>
      <c r="H123" s="3" t="s">
        <v>17</v>
      </c>
      <c r="I123" s="3" t="s">
        <v>17</v>
      </c>
      <c r="J123" s="3">
        <v>18</v>
      </c>
      <c r="K123" s="3">
        <v>21.2</v>
      </c>
      <c r="L123" s="9">
        <v>0.85</v>
      </c>
      <c r="M123" s="3">
        <v>18.600000000000001</v>
      </c>
      <c r="N123" s="3">
        <v>22.6</v>
      </c>
      <c r="O123" s="9">
        <v>0.82299999999999995</v>
      </c>
    </row>
    <row r="124" spans="1:15" ht="39.950000000000003" customHeight="1" x14ac:dyDescent="0.25">
      <c r="A124" s="12" t="s">
        <v>62</v>
      </c>
      <c r="B124" s="12" t="s">
        <v>63</v>
      </c>
      <c r="C124" s="3">
        <v>2014</v>
      </c>
      <c r="D124" s="3">
        <v>26</v>
      </c>
      <c r="E124" s="3">
        <v>30</v>
      </c>
      <c r="F124" s="8">
        <v>0.86699999999999999</v>
      </c>
      <c r="G124" s="3" t="s">
        <v>17</v>
      </c>
      <c r="H124" s="3" t="s">
        <v>17</v>
      </c>
      <c r="I124" s="3" t="s">
        <v>17</v>
      </c>
      <c r="J124" s="3">
        <v>23.5</v>
      </c>
      <c r="K124" s="3">
        <v>26.3</v>
      </c>
      <c r="L124" s="9">
        <v>0.89200000000000002</v>
      </c>
      <c r="M124" s="3">
        <v>20</v>
      </c>
      <c r="N124" s="3">
        <v>23.9</v>
      </c>
      <c r="O124" s="9">
        <v>0.83799999999999997</v>
      </c>
    </row>
    <row r="125" spans="1:15" ht="39.950000000000003" customHeight="1" x14ac:dyDescent="0.25">
      <c r="A125" s="12"/>
      <c r="B125" s="12"/>
      <c r="C125" s="3">
        <v>2015</v>
      </c>
      <c r="D125" s="3">
        <v>21</v>
      </c>
      <c r="E125" s="3">
        <v>25</v>
      </c>
      <c r="F125" s="8">
        <v>0.84</v>
      </c>
      <c r="G125" s="3" t="s">
        <v>17</v>
      </c>
      <c r="H125" s="3" t="s">
        <v>17</v>
      </c>
      <c r="I125" s="3" t="s">
        <v>17</v>
      </c>
      <c r="J125" s="3">
        <v>22.2</v>
      </c>
      <c r="K125" s="3">
        <v>24.8</v>
      </c>
      <c r="L125" s="9">
        <v>0.89300000000000002</v>
      </c>
      <c r="M125" s="3">
        <v>20.5</v>
      </c>
      <c r="N125" s="3">
        <v>24</v>
      </c>
      <c r="O125" s="9">
        <v>0.85499999999999998</v>
      </c>
    </row>
    <row r="126" spans="1:15" ht="39.950000000000003" customHeight="1" x14ac:dyDescent="0.25">
      <c r="A126" s="12"/>
      <c r="B126" s="12"/>
      <c r="C126" s="3">
        <v>2016</v>
      </c>
      <c r="D126" s="3">
        <v>16</v>
      </c>
      <c r="E126" s="3">
        <v>24</v>
      </c>
      <c r="F126" s="8">
        <v>0.66700000000000004</v>
      </c>
      <c r="G126" s="3" t="s">
        <v>17</v>
      </c>
      <c r="H126" s="3" t="s">
        <v>17</v>
      </c>
      <c r="I126" s="3" t="s">
        <v>17</v>
      </c>
      <c r="J126" s="3">
        <v>26.7</v>
      </c>
      <c r="K126" s="3">
        <v>30</v>
      </c>
      <c r="L126" s="9">
        <v>0.88900000000000001</v>
      </c>
      <c r="M126" s="3">
        <v>19.2</v>
      </c>
      <c r="N126" s="3">
        <v>23.5</v>
      </c>
      <c r="O126" s="9">
        <v>0.81599999999999995</v>
      </c>
    </row>
    <row r="127" spans="1:15" ht="39.950000000000003" customHeight="1" x14ac:dyDescent="0.25">
      <c r="A127" s="12"/>
      <c r="B127" s="12"/>
      <c r="C127" s="3">
        <v>2017</v>
      </c>
      <c r="D127" s="3">
        <v>15</v>
      </c>
      <c r="E127" s="3">
        <v>17</v>
      </c>
      <c r="F127" s="8">
        <v>0.88200000000000001</v>
      </c>
      <c r="G127" s="3" t="s">
        <v>17</v>
      </c>
      <c r="H127" s="3" t="s">
        <v>17</v>
      </c>
      <c r="I127" s="3" t="s">
        <v>17</v>
      </c>
      <c r="J127" s="3">
        <v>18</v>
      </c>
      <c r="K127" s="3">
        <v>21.2</v>
      </c>
      <c r="L127" s="9">
        <v>0.85</v>
      </c>
      <c r="M127" s="3">
        <v>18.7</v>
      </c>
      <c r="N127" s="3">
        <v>22.6</v>
      </c>
      <c r="O127" s="9">
        <v>0.82899999999999996</v>
      </c>
    </row>
    <row r="128" spans="1:15" ht="39.950000000000003" customHeight="1" x14ac:dyDescent="0.25">
      <c r="A128" s="14" t="s">
        <v>64</v>
      </c>
      <c r="B128" s="14" t="s">
        <v>65</v>
      </c>
      <c r="C128" s="4">
        <v>2014</v>
      </c>
      <c r="D128" s="4">
        <v>11</v>
      </c>
      <c r="E128" s="4">
        <v>30</v>
      </c>
      <c r="F128" s="6">
        <v>0.36699999999999999</v>
      </c>
      <c r="G128" s="4" t="s">
        <v>17</v>
      </c>
      <c r="H128" s="4" t="s">
        <v>17</v>
      </c>
      <c r="I128" s="4" t="s">
        <v>17</v>
      </c>
      <c r="J128" s="4">
        <v>11.7</v>
      </c>
      <c r="K128" s="4">
        <v>26.3</v>
      </c>
      <c r="L128" s="7">
        <v>0.443</v>
      </c>
      <c r="M128" s="4">
        <v>9.4</v>
      </c>
      <c r="N128" s="4">
        <v>23.9</v>
      </c>
      <c r="O128" s="7">
        <v>0.39300000000000002</v>
      </c>
    </row>
    <row r="129" spans="1:15" ht="39.950000000000003" customHeight="1" x14ac:dyDescent="0.25">
      <c r="A129" s="14"/>
      <c r="B129" s="14"/>
      <c r="C129" s="4">
        <v>2015</v>
      </c>
      <c r="D129" s="4">
        <v>17</v>
      </c>
      <c r="E129" s="4">
        <v>25</v>
      </c>
      <c r="F129" s="6">
        <v>0.68</v>
      </c>
      <c r="G129" s="4" t="s">
        <v>17</v>
      </c>
      <c r="H129" s="4" t="s">
        <v>17</v>
      </c>
      <c r="I129" s="4" t="s">
        <v>17</v>
      </c>
      <c r="J129" s="4">
        <v>13.8</v>
      </c>
      <c r="K129" s="4">
        <v>24.8</v>
      </c>
      <c r="L129" s="7">
        <v>0.55700000000000005</v>
      </c>
      <c r="M129" s="4">
        <v>10.3</v>
      </c>
      <c r="N129" s="4">
        <v>24</v>
      </c>
      <c r="O129" s="7">
        <v>0.42799999999999999</v>
      </c>
    </row>
    <row r="130" spans="1:15" ht="39.950000000000003" customHeight="1" x14ac:dyDescent="0.25">
      <c r="A130" s="14"/>
      <c r="B130" s="14"/>
      <c r="C130" s="4">
        <v>2016</v>
      </c>
      <c r="D130" s="4">
        <v>11</v>
      </c>
      <c r="E130" s="4">
        <v>24</v>
      </c>
      <c r="F130" s="6">
        <v>0.45800000000000002</v>
      </c>
      <c r="G130" s="4" t="s">
        <v>17</v>
      </c>
      <c r="H130" s="4" t="s">
        <v>17</v>
      </c>
      <c r="I130" s="4" t="s">
        <v>17</v>
      </c>
      <c r="J130" s="4">
        <v>14.8</v>
      </c>
      <c r="K130" s="4">
        <v>30</v>
      </c>
      <c r="L130" s="7">
        <v>0.49399999999999999</v>
      </c>
      <c r="M130" s="4">
        <v>8.5</v>
      </c>
      <c r="N130" s="4">
        <v>23.5</v>
      </c>
      <c r="O130" s="7">
        <v>0.36199999999999999</v>
      </c>
    </row>
    <row r="131" spans="1:15" ht="39.950000000000003" customHeight="1" x14ac:dyDescent="0.25">
      <c r="A131" s="14"/>
      <c r="B131" s="14"/>
      <c r="C131" s="4">
        <v>2017</v>
      </c>
      <c r="D131" s="4">
        <v>9</v>
      </c>
      <c r="E131" s="4">
        <v>17</v>
      </c>
      <c r="F131" s="6">
        <v>0.52900000000000003</v>
      </c>
      <c r="G131" s="4" t="s">
        <v>17</v>
      </c>
      <c r="H131" s="4" t="s">
        <v>17</v>
      </c>
      <c r="I131" s="4" t="s">
        <v>17</v>
      </c>
      <c r="J131" s="4">
        <v>8.1999999999999993</v>
      </c>
      <c r="K131" s="4">
        <v>21.2</v>
      </c>
      <c r="L131" s="7">
        <v>0.38600000000000001</v>
      </c>
      <c r="M131" s="4">
        <v>8.4</v>
      </c>
      <c r="N131" s="4">
        <v>22.6</v>
      </c>
      <c r="O131" s="7">
        <v>0.372</v>
      </c>
    </row>
    <row r="132" spans="1:15" ht="39.950000000000003" customHeight="1" x14ac:dyDescent="0.25">
      <c r="A132" s="12" t="s">
        <v>66</v>
      </c>
      <c r="B132" s="12" t="s">
        <v>67</v>
      </c>
      <c r="C132" s="3">
        <v>2014</v>
      </c>
      <c r="D132" s="3">
        <v>11</v>
      </c>
      <c r="E132" s="3">
        <v>30</v>
      </c>
      <c r="F132" s="8">
        <v>0.36699999999999999</v>
      </c>
      <c r="G132" s="3" t="s">
        <v>17</v>
      </c>
      <c r="H132" s="3" t="s">
        <v>17</v>
      </c>
      <c r="I132" s="3" t="s">
        <v>17</v>
      </c>
      <c r="J132" s="3">
        <v>11.7</v>
      </c>
      <c r="K132" s="3">
        <v>26.3</v>
      </c>
      <c r="L132" s="9">
        <v>0.443</v>
      </c>
      <c r="M132" s="3">
        <v>9.4</v>
      </c>
      <c r="N132" s="3">
        <v>23.9</v>
      </c>
      <c r="O132" s="9">
        <v>0.39500000000000002</v>
      </c>
    </row>
    <row r="133" spans="1:15" ht="39.950000000000003" customHeight="1" x14ac:dyDescent="0.25">
      <c r="A133" s="12"/>
      <c r="B133" s="12"/>
      <c r="C133" s="3">
        <v>2015</v>
      </c>
      <c r="D133" s="3">
        <v>17</v>
      </c>
      <c r="E133" s="3">
        <v>25</v>
      </c>
      <c r="F133" s="8">
        <v>0.68</v>
      </c>
      <c r="G133" s="3" t="s">
        <v>17</v>
      </c>
      <c r="H133" s="3" t="s">
        <v>17</v>
      </c>
      <c r="I133" s="3" t="s">
        <v>17</v>
      </c>
      <c r="J133" s="3">
        <v>13.8</v>
      </c>
      <c r="K133" s="3">
        <v>24.8</v>
      </c>
      <c r="L133" s="9">
        <v>0.55700000000000005</v>
      </c>
      <c r="M133" s="3">
        <v>10.7</v>
      </c>
      <c r="N133" s="3">
        <v>24</v>
      </c>
      <c r="O133" s="9">
        <v>0.44800000000000001</v>
      </c>
    </row>
    <row r="134" spans="1:15" ht="39.950000000000003" customHeight="1" x14ac:dyDescent="0.25">
      <c r="A134" s="12"/>
      <c r="B134" s="12"/>
      <c r="C134" s="3">
        <v>2016</v>
      </c>
      <c r="D134" s="3">
        <v>11</v>
      </c>
      <c r="E134" s="3">
        <v>24</v>
      </c>
      <c r="F134" s="8">
        <v>0.45800000000000002</v>
      </c>
      <c r="G134" s="3" t="s">
        <v>17</v>
      </c>
      <c r="H134" s="3" t="s">
        <v>17</v>
      </c>
      <c r="I134" s="3" t="s">
        <v>17</v>
      </c>
      <c r="J134" s="3">
        <v>14.8</v>
      </c>
      <c r="K134" s="3">
        <v>30</v>
      </c>
      <c r="L134" s="9">
        <v>0.49399999999999999</v>
      </c>
      <c r="M134" s="3">
        <v>9</v>
      </c>
      <c r="N134" s="3">
        <v>23.5</v>
      </c>
      <c r="O134" s="9">
        <v>0.38200000000000001</v>
      </c>
    </row>
    <row r="135" spans="1:15" ht="39.950000000000003" customHeight="1" x14ac:dyDescent="0.25">
      <c r="A135" s="12"/>
      <c r="B135" s="12"/>
      <c r="C135" s="3">
        <v>2017</v>
      </c>
      <c r="D135" s="3">
        <v>9</v>
      </c>
      <c r="E135" s="3">
        <v>17</v>
      </c>
      <c r="F135" s="8">
        <v>0.52900000000000003</v>
      </c>
      <c r="G135" s="3" t="s">
        <v>17</v>
      </c>
      <c r="H135" s="3" t="s">
        <v>17</v>
      </c>
      <c r="I135" s="3" t="s">
        <v>17</v>
      </c>
      <c r="J135" s="3">
        <v>8.3000000000000007</v>
      </c>
      <c r="K135" s="3">
        <v>21.2</v>
      </c>
      <c r="L135" s="9">
        <v>0.39400000000000002</v>
      </c>
      <c r="M135" s="3">
        <v>9.1</v>
      </c>
      <c r="N135" s="3">
        <v>22.6</v>
      </c>
      <c r="O135" s="9">
        <v>0.40200000000000002</v>
      </c>
    </row>
    <row r="136" spans="1:15" ht="39.950000000000003" customHeight="1" x14ac:dyDescent="0.25">
      <c r="A136" s="12" t="s">
        <v>68</v>
      </c>
      <c r="B136" s="12" t="s">
        <v>69</v>
      </c>
      <c r="C136" s="3">
        <v>2014</v>
      </c>
      <c r="D136" s="3">
        <v>13</v>
      </c>
      <c r="E136" s="3">
        <v>18</v>
      </c>
      <c r="F136" s="8">
        <v>0.72199999999999998</v>
      </c>
      <c r="G136" s="3" t="s">
        <v>17</v>
      </c>
      <c r="H136" s="3" t="s">
        <v>17</v>
      </c>
      <c r="I136" s="3" t="s">
        <v>17</v>
      </c>
      <c r="J136" s="3">
        <v>13.8</v>
      </c>
      <c r="K136" s="3">
        <v>16.5</v>
      </c>
      <c r="L136" s="9">
        <v>0.83799999999999997</v>
      </c>
      <c r="M136" s="3">
        <v>15</v>
      </c>
      <c r="N136" s="3">
        <v>20</v>
      </c>
      <c r="O136" s="9">
        <v>0.748</v>
      </c>
    </row>
    <row r="137" spans="1:15" ht="39.950000000000003" customHeight="1" x14ac:dyDescent="0.25">
      <c r="A137" s="12"/>
      <c r="B137" s="12"/>
      <c r="C137" s="3">
        <v>2015</v>
      </c>
      <c r="D137" s="3">
        <v>23</v>
      </c>
      <c r="E137" s="3">
        <v>26</v>
      </c>
      <c r="F137" s="8">
        <v>0.88500000000000001</v>
      </c>
      <c r="G137" s="3" t="s">
        <v>17</v>
      </c>
      <c r="H137" s="3" t="s">
        <v>17</v>
      </c>
      <c r="I137" s="3" t="s">
        <v>17</v>
      </c>
      <c r="J137" s="3">
        <v>25.7</v>
      </c>
      <c r="K137" s="3">
        <v>28.3</v>
      </c>
      <c r="L137" s="9">
        <v>0.90600000000000003</v>
      </c>
      <c r="M137" s="3">
        <v>18.399999999999999</v>
      </c>
      <c r="N137" s="3">
        <v>23.6</v>
      </c>
      <c r="O137" s="9">
        <v>0.78</v>
      </c>
    </row>
    <row r="138" spans="1:15" ht="39.950000000000003" customHeight="1" x14ac:dyDescent="0.25">
      <c r="A138" s="12"/>
      <c r="B138" s="12"/>
      <c r="C138" s="3">
        <v>2016</v>
      </c>
      <c r="D138" s="3">
        <v>26</v>
      </c>
      <c r="E138" s="3">
        <v>30</v>
      </c>
      <c r="F138" s="8">
        <v>0.86699999999999999</v>
      </c>
      <c r="G138" s="3" t="s">
        <v>17</v>
      </c>
      <c r="H138" s="3" t="s">
        <v>17</v>
      </c>
      <c r="I138" s="3" t="s">
        <v>17</v>
      </c>
      <c r="J138" s="3">
        <v>22.5</v>
      </c>
      <c r="K138" s="3">
        <v>26.3</v>
      </c>
      <c r="L138" s="9">
        <v>0.85399999999999998</v>
      </c>
      <c r="M138" s="3">
        <v>18.899999999999999</v>
      </c>
      <c r="N138" s="3">
        <v>23.9</v>
      </c>
      <c r="O138" s="9">
        <v>0.79100000000000004</v>
      </c>
    </row>
    <row r="139" spans="1:15" ht="39.950000000000003" customHeight="1" x14ac:dyDescent="0.25">
      <c r="A139" s="12"/>
      <c r="B139" s="12"/>
      <c r="C139" s="3">
        <v>2017</v>
      </c>
      <c r="D139" s="3">
        <v>25</v>
      </c>
      <c r="E139" s="3">
        <v>25</v>
      </c>
      <c r="F139" s="8">
        <v>1</v>
      </c>
      <c r="G139" s="3" t="s">
        <v>17</v>
      </c>
      <c r="H139" s="3" t="s">
        <v>17</v>
      </c>
      <c r="I139" s="3" t="s">
        <v>17</v>
      </c>
      <c r="J139" s="3">
        <v>21.5</v>
      </c>
      <c r="K139" s="3">
        <v>24.8</v>
      </c>
      <c r="L139" s="9">
        <v>0.86599999999999999</v>
      </c>
      <c r="M139" s="3">
        <v>19.100000000000001</v>
      </c>
      <c r="N139" s="3">
        <v>24</v>
      </c>
      <c r="O139" s="9">
        <v>0.79800000000000004</v>
      </c>
    </row>
    <row r="140" spans="1:15" ht="39.950000000000003" customHeight="1" x14ac:dyDescent="0.25">
      <c r="A140" s="12" t="s">
        <v>70</v>
      </c>
      <c r="B140" s="12" t="s">
        <v>71</v>
      </c>
      <c r="C140" s="3">
        <v>2015</v>
      </c>
      <c r="D140" s="3">
        <v>12</v>
      </c>
      <c r="E140" s="3">
        <v>15</v>
      </c>
      <c r="F140" s="8">
        <v>0.8</v>
      </c>
      <c r="G140" s="3" t="s">
        <v>17</v>
      </c>
      <c r="H140" s="3" t="s">
        <v>17</v>
      </c>
      <c r="I140" s="3" t="s">
        <v>17</v>
      </c>
      <c r="J140" s="3">
        <v>15.3</v>
      </c>
      <c r="K140" s="3">
        <v>19.7</v>
      </c>
      <c r="L140" s="9">
        <v>0.78</v>
      </c>
      <c r="M140" s="3">
        <v>11.5</v>
      </c>
      <c r="N140" s="3">
        <v>15.8</v>
      </c>
      <c r="O140" s="9">
        <v>0.72799999999999998</v>
      </c>
    </row>
    <row r="141" spans="1:15" ht="39.950000000000003" customHeight="1" x14ac:dyDescent="0.25">
      <c r="A141" s="12"/>
      <c r="B141" s="12"/>
      <c r="C141" s="3">
        <v>2016</v>
      </c>
      <c r="D141" s="3">
        <v>30</v>
      </c>
      <c r="E141" s="3">
        <v>37</v>
      </c>
      <c r="F141" s="8">
        <v>0.81100000000000005</v>
      </c>
      <c r="G141" s="3" t="s">
        <v>17</v>
      </c>
      <c r="H141" s="3" t="s">
        <v>17</v>
      </c>
      <c r="I141" s="3" t="s">
        <v>17</v>
      </c>
      <c r="J141" s="3">
        <v>21.5</v>
      </c>
      <c r="K141" s="3">
        <v>27</v>
      </c>
      <c r="L141" s="9">
        <v>0.79600000000000004</v>
      </c>
      <c r="M141" s="3">
        <v>14.5</v>
      </c>
      <c r="N141" s="3">
        <v>18.899999999999999</v>
      </c>
      <c r="O141" s="9">
        <v>0.76800000000000002</v>
      </c>
    </row>
    <row r="142" spans="1:15" ht="39.950000000000003" customHeight="1" x14ac:dyDescent="0.25">
      <c r="A142" s="12"/>
      <c r="B142" s="12"/>
      <c r="C142" s="3">
        <v>2017</v>
      </c>
      <c r="D142" s="3">
        <v>17</v>
      </c>
      <c r="E142" s="3">
        <v>24</v>
      </c>
      <c r="F142" s="8">
        <v>0.70799999999999996</v>
      </c>
      <c r="G142" s="3" t="s">
        <v>17</v>
      </c>
      <c r="H142" s="3" t="s">
        <v>17</v>
      </c>
      <c r="I142" s="3" t="s">
        <v>17</v>
      </c>
      <c r="J142" s="3">
        <v>16.3</v>
      </c>
      <c r="K142" s="3">
        <v>20.7</v>
      </c>
      <c r="L142" s="9">
        <v>0.79</v>
      </c>
      <c r="M142" s="3">
        <v>15.4</v>
      </c>
      <c r="N142" s="3">
        <v>20.2</v>
      </c>
      <c r="O142" s="9">
        <v>0.76600000000000001</v>
      </c>
    </row>
    <row r="143" spans="1:15" ht="39.950000000000003" customHeight="1" x14ac:dyDescent="0.25">
      <c r="A143" s="12"/>
      <c r="B143" s="12"/>
      <c r="C143" s="3">
        <v>2018</v>
      </c>
      <c r="D143" s="3">
        <v>22</v>
      </c>
      <c r="E143" s="3">
        <v>32</v>
      </c>
      <c r="F143" s="8">
        <v>0.68799999999999994</v>
      </c>
      <c r="G143" s="3" t="s">
        <v>17</v>
      </c>
      <c r="H143" s="3" t="s">
        <v>17</v>
      </c>
      <c r="I143" s="3" t="s">
        <v>17</v>
      </c>
      <c r="J143" s="3">
        <v>21.2</v>
      </c>
      <c r="K143" s="3">
        <v>26.5</v>
      </c>
      <c r="L143" s="9">
        <v>0.79900000000000004</v>
      </c>
      <c r="M143" s="3">
        <v>15.6</v>
      </c>
      <c r="N143" s="3">
        <v>20.7</v>
      </c>
      <c r="O143" s="9">
        <v>0.753</v>
      </c>
    </row>
    <row r="144" spans="1:15" ht="39.950000000000003" customHeight="1" x14ac:dyDescent="0.25">
      <c r="A144" s="12" t="s">
        <v>72</v>
      </c>
      <c r="B144" s="12" t="s">
        <v>73</v>
      </c>
      <c r="C144" s="3">
        <v>2014</v>
      </c>
      <c r="D144" s="3">
        <v>1.1040000000000001</v>
      </c>
      <c r="E144" s="3">
        <v>1.488</v>
      </c>
      <c r="F144" s="8">
        <v>0.74199999999999999</v>
      </c>
      <c r="G144" s="3" t="s">
        <v>17</v>
      </c>
      <c r="H144" s="3" t="s">
        <v>17</v>
      </c>
      <c r="I144" s="3" t="s">
        <v>17</v>
      </c>
      <c r="J144" s="3">
        <v>952.7</v>
      </c>
      <c r="K144" s="3" t="s">
        <v>157</v>
      </c>
      <c r="L144" s="9">
        <v>0.81799999999999995</v>
      </c>
      <c r="M144" s="3" t="s">
        <v>158</v>
      </c>
      <c r="N144" s="3" t="s">
        <v>159</v>
      </c>
      <c r="O144" s="9">
        <v>0.86</v>
      </c>
    </row>
    <row r="145" spans="1:15" ht="39.950000000000003" customHeight="1" x14ac:dyDescent="0.25">
      <c r="A145" s="12"/>
      <c r="B145" s="12"/>
      <c r="C145" s="3">
        <v>2015</v>
      </c>
      <c r="D145" s="3">
        <v>1.032</v>
      </c>
      <c r="E145" s="3">
        <v>1.512</v>
      </c>
      <c r="F145" s="8">
        <v>0.68300000000000005</v>
      </c>
      <c r="G145" s="3" t="s">
        <v>17</v>
      </c>
      <c r="H145" s="3" t="s">
        <v>17</v>
      </c>
      <c r="I145" s="3" t="s">
        <v>17</v>
      </c>
      <c r="J145" s="3" t="s">
        <v>160</v>
      </c>
      <c r="K145" s="3" t="s">
        <v>161</v>
      </c>
      <c r="L145" s="9">
        <v>0.79600000000000004</v>
      </c>
      <c r="M145" s="3" t="s">
        <v>162</v>
      </c>
      <c r="N145" s="3" t="s">
        <v>163</v>
      </c>
      <c r="O145" s="9">
        <v>0.83399999999999996</v>
      </c>
    </row>
    <row r="146" spans="1:15" ht="39.950000000000003" customHeight="1" x14ac:dyDescent="0.25">
      <c r="A146" s="12"/>
      <c r="B146" s="12"/>
      <c r="C146" s="3">
        <v>2016</v>
      </c>
      <c r="D146" s="3">
        <v>1.1839999999999999</v>
      </c>
      <c r="E146" s="3">
        <v>1.5680000000000001</v>
      </c>
      <c r="F146" s="8">
        <v>0.755</v>
      </c>
      <c r="G146" s="3" t="s">
        <v>17</v>
      </c>
      <c r="H146" s="3" t="s">
        <v>17</v>
      </c>
      <c r="I146" s="3" t="s">
        <v>17</v>
      </c>
      <c r="J146" s="3" t="s">
        <v>164</v>
      </c>
      <c r="K146" s="3" t="s">
        <v>165</v>
      </c>
      <c r="L146" s="9">
        <v>0.81899999999999995</v>
      </c>
      <c r="M146" s="3" t="s">
        <v>166</v>
      </c>
      <c r="N146" s="3" t="s">
        <v>167</v>
      </c>
      <c r="O146" s="9">
        <v>0.84099999999999997</v>
      </c>
    </row>
    <row r="147" spans="1:15" ht="39.950000000000003" customHeight="1" x14ac:dyDescent="0.25">
      <c r="A147" s="12"/>
      <c r="B147" s="12"/>
      <c r="C147" s="3">
        <v>2017</v>
      </c>
      <c r="D147" s="3">
        <v>1.0760000000000001</v>
      </c>
      <c r="E147" s="3">
        <v>1.508</v>
      </c>
      <c r="F147" s="8">
        <v>0.71399999999999997</v>
      </c>
      <c r="G147" s="3" t="s">
        <v>17</v>
      </c>
      <c r="H147" s="3" t="s">
        <v>17</v>
      </c>
      <c r="I147" s="3" t="s">
        <v>17</v>
      </c>
      <c r="J147" s="3" t="s">
        <v>168</v>
      </c>
      <c r="K147" s="3" t="s">
        <v>169</v>
      </c>
      <c r="L147" s="9">
        <v>0.77600000000000002</v>
      </c>
      <c r="M147" s="3" t="s">
        <v>170</v>
      </c>
      <c r="N147" s="3" t="s">
        <v>171</v>
      </c>
      <c r="O147" s="9">
        <v>0.78500000000000003</v>
      </c>
    </row>
    <row r="148" spans="1:15" ht="39.950000000000003" customHeight="1" x14ac:dyDescent="0.25">
      <c r="A148" s="12"/>
      <c r="B148" s="12"/>
      <c r="C148" s="3">
        <v>2018</v>
      </c>
      <c r="D148" s="3">
        <v>1.244</v>
      </c>
      <c r="E148" s="3">
        <v>1.6759999999999999</v>
      </c>
      <c r="F148" s="8">
        <v>0.74199999999999999</v>
      </c>
      <c r="G148" s="3" t="s">
        <v>17</v>
      </c>
      <c r="H148" s="3" t="s">
        <v>17</v>
      </c>
      <c r="I148" s="3" t="s">
        <v>17</v>
      </c>
      <c r="J148" s="3" t="s">
        <v>172</v>
      </c>
      <c r="K148" s="3" t="s">
        <v>173</v>
      </c>
      <c r="L148" s="9">
        <v>0.81100000000000005</v>
      </c>
      <c r="M148" s="3" t="s">
        <v>174</v>
      </c>
      <c r="N148" s="3" t="s">
        <v>175</v>
      </c>
      <c r="O148" s="9">
        <v>0.78</v>
      </c>
    </row>
    <row r="149" spans="1:15" ht="39.950000000000003" customHeight="1" x14ac:dyDescent="0.25">
      <c r="A149" s="13" t="s">
        <v>74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39.950000000000003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39.950000000000003" customHeight="1" x14ac:dyDescent="0.25">
      <c r="A151" s="11" t="s">
        <v>8</v>
      </c>
      <c r="B151" s="11"/>
      <c r="C151" s="11" t="s">
        <v>9</v>
      </c>
      <c r="D151" s="11" t="s">
        <v>10</v>
      </c>
      <c r="E151" s="11"/>
      <c r="F151" s="11"/>
      <c r="G151" s="11" t="s">
        <v>27</v>
      </c>
      <c r="H151" s="11"/>
      <c r="I151" s="11"/>
      <c r="J151" s="11" t="s">
        <v>28</v>
      </c>
      <c r="K151" s="11"/>
      <c r="L151" s="11"/>
      <c r="M151" s="11" t="s">
        <v>29</v>
      </c>
      <c r="N151" s="11"/>
      <c r="O151" s="11"/>
    </row>
    <row r="152" spans="1:15" ht="39.950000000000003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 t="s">
        <v>13</v>
      </c>
      <c r="K152" s="11"/>
      <c r="L152" s="11"/>
      <c r="M152" s="11"/>
      <c r="N152" s="11"/>
      <c r="O152" s="11"/>
    </row>
    <row r="153" spans="1:15" ht="39.950000000000003" customHeight="1" x14ac:dyDescent="0.25">
      <c r="A153" s="11"/>
      <c r="B153" s="11"/>
      <c r="C153" s="11"/>
      <c r="D153" s="2" t="s">
        <v>30</v>
      </c>
      <c r="E153" s="2" t="s">
        <v>31</v>
      </c>
      <c r="F153" s="2" t="s">
        <v>8</v>
      </c>
      <c r="G153" s="2" t="s">
        <v>30</v>
      </c>
      <c r="H153" s="2" t="s">
        <v>31</v>
      </c>
      <c r="I153" s="2" t="s">
        <v>8</v>
      </c>
      <c r="J153" s="2" t="s">
        <v>30</v>
      </c>
      <c r="K153" s="2" t="s">
        <v>31</v>
      </c>
      <c r="L153" s="2" t="s">
        <v>8</v>
      </c>
      <c r="M153" s="2" t="s">
        <v>30</v>
      </c>
      <c r="N153" s="2" t="s">
        <v>31</v>
      </c>
      <c r="O153" s="2" t="s">
        <v>8</v>
      </c>
    </row>
    <row r="154" spans="1:15" ht="39.950000000000003" customHeight="1" x14ac:dyDescent="0.25">
      <c r="A154" s="12" t="s">
        <v>75</v>
      </c>
      <c r="B154" s="12" t="s">
        <v>76</v>
      </c>
      <c r="C154" s="3">
        <v>2014</v>
      </c>
      <c r="D154" s="3">
        <v>29</v>
      </c>
      <c r="E154" s="3">
        <v>30</v>
      </c>
      <c r="F154" s="8">
        <v>0.96699999999999997</v>
      </c>
      <c r="G154" s="3" t="s">
        <v>17</v>
      </c>
      <c r="H154" s="3" t="s">
        <v>17</v>
      </c>
      <c r="I154" s="3" t="s">
        <v>17</v>
      </c>
      <c r="J154" s="3">
        <v>25.8</v>
      </c>
      <c r="K154" s="3">
        <v>26.3</v>
      </c>
      <c r="L154" s="9">
        <v>0.98099999999999998</v>
      </c>
      <c r="M154" s="3">
        <v>23.5</v>
      </c>
      <c r="N154" s="3">
        <v>23.9</v>
      </c>
      <c r="O154" s="9">
        <v>0.98499999999999999</v>
      </c>
    </row>
    <row r="155" spans="1:15" ht="39.950000000000003" customHeight="1" x14ac:dyDescent="0.25">
      <c r="A155" s="12"/>
      <c r="B155" s="12"/>
      <c r="C155" s="3">
        <v>2015</v>
      </c>
      <c r="D155" s="3">
        <v>25</v>
      </c>
      <c r="E155" s="3">
        <v>25</v>
      </c>
      <c r="F155" s="8">
        <v>1</v>
      </c>
      <c r="G155" s="3" t="s">
        <v>17</v>
      </c>
      <c r="H155" s="3" t="s">
        <v>17</v>
      </c>
      <c r="I155" s="3" t="s">
        <v>17</v>
      </c>
      <c r="J155" s="3">
        <v>24.7</v>
      </c>
      <c r="K155" s="3">
        <v>24.8</v>
      </c>
      <c r="L155" s="9">
        <v>0.99299999999999999</v>
      </c>
      <c r="M155" s="3">
        <v>23.8</v>
      </c>
      <c r="N155" s="3">
        <v>24</v>
      </c>
      <c r="O155" s="9">
        <v>0.99399999999999999</v>
      </c>
    </row>
    <row r="156" spans="1:15" ht="39.950000000000003" customHeight="1" x14ac:dyDescent="0.25">
      <c r="A156" s="12"/>
      <c r="B156" s="12"/>
      <c r="C156" s="3">
        <v>2016</v>
      </c>
      <c r="D156" s="3">
        <v>23</v>
      </c>
      <c r="E156" s="3">
        <v>24</v>
      </c>
      <c r="F156" s="8">
        <v>0.95799999999999996</v>
      </c>
      <c r="G156" s="3" t="s">
        <v>17</v>
      </c>
      <c r="H156" s="3" t="s">
        <v>17</v>
      </c>
      <c r="I156" s="3" t="s">
        <v>17</v>
      </c>
      <c r="J156" s="3">
        <v>29.7</v>
      </c>
      <c r="K156" s="3">
        <v>30</v>
      </c>
      <c r="L156" s="9">
        <v>0.98899999999999999</v>
      </c>
      <c r="M156" s="3">
        <v>23.3</v>
      </c>
      <c r="N156" s="3">
        <v>23.5</v>
      </c>
      <c r="O156" s="9">
        <v>0.99</v>
      </c>
    </row>
    <row r="157" spans="1:15" ht="39.950000000000003" customHeight="1" x14ac:dyDescent="0.25">
      <c r="A157" s="12"/>
      <c r="B157" s="12"/>
      <c r="C157" s="3">
        <v>2017</v>
      </c>
      <c r="D157" s="3">
        <v>16</v>
      </c>
      <c r="E157" s="3">
        <v>17</v>
      </c>
      <c r="F157" s="8">
        <v>0.94099999999999995</v>
      </c>
      <c r="G157" s="3" t="s">
        <v>17</v>
      </c>
      <c r="H157" s="3" t="s">
        <v>17</v>
      </c>
      <c r="I157" s="3" t="s">
        <v>17</v>
      </c>
      <c r="J157" s="3">
        <v>20.8</v>
      </c>
      <c r="K157" s="3">
        <v>21.2</v>
      </c>
      <c r="L157" s="9">
        <v>0.98399999999999999</v>
      </c>
      <c r="M157" s="3">
        <v>22</v>
      </c>
      <c r="N157" s="3">
        <v>22.6</v>
      </c>
      <c r="O157" s="9">
        <v>0.97599999999999998</v>
      </c>
    </row>
    <row r="158" spans="1:15" ht="39.950000000000003" customHeight="1" x14ac:dyDescent="0.25">
      <c r="A158" s="12" t="s">
        <v>77</v>
      </c>
      <c r="B158" s="12" t="s">
        <v>108</v>
      </c>
      <c r="C158" s="3">
        <v>2014</v>
      </c>
      <c r="D158" s="3">
        <v>14</v>
      </c>
      <c r="E158" s="3">
        <v>26</v>
      </c>
      <c r="F158" s="8">
        <v>0.53800000000000003</v>
      </c>
      <c r="G158" s="3" t="s">
        <v>17</v>
      </c>
      <c r="H158" s="3" t="s">
        <v>17</v>
      </c>
      <c r="I158" s="3" t="s">
        <v>17</v>
      </c>
      <c r="J158" s="3">
        <v>18.8</v>
      </c>
      <c r="K158" s="3">
        <v>28.3</v>
      </c>
      <c r="L158" s="9">
        <v>0.66500000000000004</v>
      </c>
      <c r="M158" s="3">
        <v>11.7</v>
      </c>
      <c r="N158" s="3">
        <v>23.6</v>
      </c>
      <c r="O158" s="9">
        <v>0.496</v>
      </c>
    </row>
    <row r="159" spans="1:15" ht="39.950000000000003" customHeight="1" x14ac:dyDescent="0.25">
      <c r="A159" s="12"/>
      <c r="B159" s="12"/>
      <c r="C159" s="3">
        <v>2015</v>
      </c>
      <c r="D159" s="3">
        <v>21</v>
      </c>
      <c r="E159" s="3">
        <v>30</v>
      </c>
      <c r="F159" s="8">
        <v>0.7</v>
      </c>
      <c r="G159" s="3" t="s">
        <v>17</v>
      </c>
      <c r="H159" s="3" t="s">
        <v>17</v>
      </c>
      <c r="I159" s="3" t="s">
        <v>17</v>
      </c>
      <c r="J159" s="3">
        <v>16</v>
      </c>
      <c r="K159" s="3">
        <v>26.3</v>
      </c>
      <c r="L159" s="9">
        <v>0.60799999999999998</v>
      </c>
      <c r="M159" s="3">
        <v>11.9</v>
      </c>
      <c r="N159" s="3">
        <v>23.9</v>
      </c>
      <c r="O159" s="9">
        <v>0.498</v>
      </c>
    </row>
    <row r="160" spans="1:15" ht="39.950000000000003" customHeight="1" x14ac:dyDescent="0.25">
      <c r="A160" s="12"/>
      <c r="B160" s="12"/>
      <c r="C160" s="3">
        <v>2016</v>
      </c>
      <c r="D160" s="3">
        <v>19</v>
      </c>
      <c r="E160" s="3">
        <v>25</v>
      </c>
      <c r="F160" s="8">
        <v>0.76</v>
      </c>
      <c r="G160" s="3" t="s">
        <v>17</v>
      </c>
      <c r="H160" s="3" t="s">
        <v>17</v>
      </c>
      <c r="I160" s="3" t="s">
        <v>17</v>
      </c>
      <c r="J160" s="3">
        <v>16</v>
      </c>
      <c r="K160" s="3">
        <v>24.8</v>
      </c>
      <c r="L160" s="9">
        <v>0.64400000000000002</v>
      </c>
      <c r="M160" s="3">
        <v>12</v>
      </c>
      <c r="N160" s="3">
        <v>24</v>
      </c>
      <c r="O160" s="9">
        <v>0.501</v>
      </c>
    </row>
    <row r="161" spans="1:15" ht="39.950000000000003" customHeight="1" x14ac:dyDescent="0.25">
      <c r="A161" s="12"/>
      <c r="B161" s="12"/>
      <c r="C161" s="3">
        <v>2017</v>
      </c>
      <c r="D161" s="3">
        <v>17</v>
      </c>
      <c r="E161" s="3">
        <v>24</v>
      </c>
      <c r="F161" s="8">
        <v>0.70799999999999996</v>
      </c>
      <c r="G161" s="3" t="s">
        <v>17</v>
      </c>
      <c r="H161" s="3" t="s">
        <v>17</v>
      </c>
      <c r="I161" s="3" t="s">
        <v>17</v>
      </c>
      <c r="J161" s="3">
        <v>18.7</v>
      </c>
      <c r="K161" s="3">
        <v>30</v>
      </c>
      <c r="L161" s="9">
        <v>0.622</v>
      </c>
      <c r="M161" s="3">
        <v>10.1</v>
      </c>
      <c r="N161" s="3">
        <v>23.5</v>
      </c>
      <c r="O161" s="9">
        <v>0.42799999999999999</v>
      </c>
    </row>
    <row r="162" spans="1:15" ht="39.950000000000003" customHeight="1" x14ac:dyDescent="0.25">
      <c r="A162" s="12" t="s">
        <v>78</v>
      </c>
      <c r="B162" s="12" t="s">
        <v>79</v>
      </c>
      <c r="C162" s="3">
        <v>2014</v>
      </c>
      <c r="D162" s="3">
        <v>0</v>
      </c>
      <c r="E162" s="3">
        <v>30</v>
      </c>
      <c r="F162" s="8">
        <v>0</v>
      </c>
      <c r="G162" s="3" t="s">
        <v>17</v>
      </c>
      <c r="H162" s="3" t="s">
        <v>17</v>
      </c>
      <c r="I162" s="3" t="s">
        <v>17</v>
      </c>
      <c r="J162" s="3">
        <v>0</v>
      </c>
      <c r="K162" s="3">
        <v>26.3</v>
      </c>
      <c r="L162" s="9">
        <v>0</v>
      </c>
      <c r="M162" s="3">
        <v>0.1</v>
      </c>
      <c r="N162" s="3">
        <v>23.9</v>
      </c>
      <c r="O162" s="9">
        <v>3.0000000000000001E-3</v>
      </c>
    </row>
    <row r="163" spans="1:15" ht="39.950000000000003" customHeight="1" x14ac:dyDescent="0.25">
      <c r="A163" s="12"/>
      <c r="B163" s="12"/>
      <c r="C163" s="3">
        <v>2015</v>
      </c>
      <c r="D163" s="3">
        <v>0</v>
      </c>
      <c r="E163" s="3">
        <v>25</v>
      </c>
      <c r="F163" s="8">
        <v>0</v>
      </c>
      <c r="G163" s="3" t="s">
        <v>17</v>
      </c>
      <c r="H163" s="3" t="s">
        <v>17</v>
      </c>
      <c r="I163" s="3" t="s">
        <v>17</v>
      </c>
      <c r="J163" s="3">
        <v>0</v>
      </c>
      <c r="K163" s="3">
        <v>24.8</v>
      </c>
      <c r="L163" s="9">
        <v>0</v>
      </c>
      <c r="M163" s="3">
        <v>0</v>
      </c>
      <c r="N163" s="3">
        <v>24</v>
      </c>
      <c r="O163" s="9">
        <v>1E-3</v>
      </c>
    </row>
    <row r="164" spans="1:15" ht="39.950000000000003" customHeight="1" x14ac:dyDescent="0.25">
      <c r="A164" s="12"/>
      <c r="B164" s="12"/>
      <c r="C164" s="3">
        <v>2016</v>
      </c>
      <c r="D164" s="3">
        <v>0</v>
      </c>
      <c r="E164" s="3">
        <v>24</v>
      </c>
      <c r="F164" s="8">
        <v>0</v>
      </c>
      <c r="G164" s="3" t="s">
        <v>17</v>
      </c>
      <c r="H164" s="3" t="s">
        <v>17</v>
      </c>
      <c r="I164" s="3" t="s">
        <v>17</v>
      </c>
      <c r="J164" s="3">
        <v>0</v>
      </c>
      <c r="K164" s="3">
        <v>30</v>
      </c>
      <c r="L164" s="9">
        <v>0</v>
      </c>
      <c r="M164" s="3">
        <v>0</v>
      </c>
      <c r="N164" s="3">
        <v>23.5</v>
      </c>
      <c r="O164" s="9">
        <v>0</v>
      </c>
    </row>
    <row r="165" spans="1:15" ht="39.950000000000003" customHeight="1" x14ac:dyDescent="0.25">
      <c r="A165" s="12"/>
      <c r="B165" s="12"/>
      <c r="C165" s="3">
        <v>2017</v>
      </c>
      <c r="D165" s="3">
        <v>0</v>
      </c>
      <c r="E165" s="3">
        <v>17</v>
      </c>
      <c r="F165" s="8">
        <v>0</v>
      </c>
      <c r="G165" s="3" t="s">
        <v>17</v>
      </c>
      <c r="H165" s="3" t="s">
        <v>17</v>
      </c>
      <c r="I165" s="3" t="s">
        <v>17</v>
      </c>
      <c r="J165" s="3">
        <v>0</v>
      </c>
      <c r="K165" s="3">
        <v>21.2</v>
      </c>
      <c r="L165" s="9">
        <v>0</v>
      </c>
      <c r="M165" s="3">
        <v>0</v>
      </c>
      <c r="N165" s="3">
        <v>22.6</v>
      </c>
      <c r="O165" s="9">
        <v>0</v>
      </c>
    </row>
    <row r="166" spans="1:15" ht="39.950000000000003" customHeight="1" x14ac:dyDescent="0.25">
      <c r="A166" s="12" t="s">
        <v>80</v>
      </c>
      <c r="B166" s="12" t="s">
        <v>81</v>
      </c>
      <c r="C166" s="3">
        <v>2014</v>
      </c>
      <c r="D166" s="3">
        <v>0</v>
      </c>
      <c r="E166" s="3">
        <v>18</v>
      </c>
      <c r="F166" s="8">
        <v>0</v>
      </c>
      <c r="G166" s="3" t="s">
        <v>17</v>
      </c>
      <c r="H166" s="3" t="s">
        <v>17</v>
      </c>
      <c r="I166" s="3" t="s">
        <v>17</v>
      </c>
      <c r="J166" s="3">
        <v>0.7</v>
      </c>
      <c r="K166" s="3">
        <v>16.5</v>
      </c>
      <c r="L166" s="9">
        <v>0.04</v>
      </c>
      <c r="M166" s="3">
        <v>0.8</v>
      </c>
      <c r="N166" s="3">
        <v>20</v>
      </c>
      <c r="O166" s="9">
        <v>3.7999999999999999E-2</v>
      </c>
    </row>
    <row r="167" spans="1:15" ht="39.950000000000003" customHeight="1" x14ac:dyDescent="0.25">
      <c r="A167" s="12"/>
      <c r="B167" s="12"/>
      <c r="C167" s="3">
        <v>2015</v>
      </c>
      <c r="D167" s="3">
        <v>0</v>
      </c>
      <c r="E167" s="3">
        <v>26</v>
      </c>
      <c r="F167" s="8">
        <v>0</v>
      </c>
      <c r="G167" s="3" t="s">
        <v>17</v>
      </c>
      <c r="H167" s="3" t="s">
        <v>17</v>
      </c>
      <c r="I167" s="3" t="s">
        <v>17</v>
      </c>
      <c r="J167" s="3">
        <v>0.3</v>
      </c>
      <c r="K167" s="3">
        <v>28.3</v>
      </c>
      <c r="L167" s="9">
        <v>1.2E-2</v>
      </c>
      <c r="M167" s="3">
        <v>1.3</v>
      </c>
      <c r="N167" s="3">
        <v>23.6</v>
      </c>
      <c r="O167" s="9">
        <v>5.7000000000000002E-2</v>
      </c>
    </row>
    <row r="168" spans="1:15" ht="39.950000000000003" customHeight="1" x14ac:dyDescent="0.25">
      <c r="A168" s="12"/>
      <c r="B168" s="12"/>
      <c r="C168" s="3">
        <v>2016</v>
      </c>
      <c r="D168" s="3">
        <v>1</v>
      </c>
      <c r="E168" s="3">
        <v>30</v>
      </c>
      <c r="F168" s="8">
        <v>3.3000000000000002E-2</v>
      </c>
      <c r="G168" s="3" t="s">
        <v>17</v>
      </c>
      <c r="H168" s="3" t="s">
        <v>17</v>
      </c>
      <c r="I168" s="3" t="s">
        <v>17</v>
      </c>
      <c r="J168" s="3">
        <v>1</v>
      </c>
      <c r="K168" s="3">
        <v>26.3</v>
      </c>
      <c r="L168" s="9">
        <v>3.7999999999999999E-2</v>
      </c>
      <c r="M168" s="3">
        <v>1.2</v>
      </c>
      <c r="N168" s="3">
        <v>23.9</v>
      </c>
      <c r="O168" s="9">
        <v>0.05</v>
      </c>
    </row>
    <row r="169" spans="1:15" ht="39.950000000000003" customHeight="1" x14ac:dyDescent="0.25">
      <c r="A169" s="12"/>
      <c r="B169" s="12"/>
      <c r="C169" s="3">
        <v>2017</v>
      </c>
      <c r="D169" s="3">
        <v>0</v>
      </c>
      <c r="E169" s="3">
        <v>25</v>
      </c>
      <c r="F169" s="8">
        <v>0</v>
      </c>
      <c r="G169" s="3" t="s">
        <v>17</v>
      </c>
      <c r="H169" s="3" t="s">
        <v>17</v>
      </c>
      <c r="I169" s="3" t="s">
        <v>17</v>
      </c>
      <c r="J169" s="3">
        <v>0.7</v>
      </c>
      <c r="K169" s="3">
        <v>24.8</v>
      </c>
      <c r="L169" s="9">
        <v>2.7E-2</v>
      </c>
      <c r="M169" s="3">
        <v>0.7</v>
      </c>
      <c r="N169" s="3">
        <v>24</v>
      </c>
      <c r="O169" s="9">
        <v>2.9000000000000001E-2</v>
      </c>
    </row>
    <row r="170" spans="1:15" ht="39.950000000000003" customHeight="1" x14ac:dyDescent="0.25">
      <c r="A170" s="12"/>
      <c r="B170" s="12"/>
      <c r="C170" s="3">
        <v>2018</v>
      </c>
      <c r="D170" s="3">
        <v>1</v>
      </c>
      <c r="E170" s="3">
        <v>24</v>
      </c>
      <c r="F170" s="8">
        <v>4.2000000000000003E-2</v>
      </c>
      <c r="G170" s="3" t="s">
        <v>17</v>
      </c>
      <c r="H170" s="3" t="s">
        <v>17</v>
      </c>
      <c r="I170" s="3" t="s">
        <v>17</v>
      </c>
      <c r="J170" s="3">
        <v>1</v>
      </c>
      <c r="K170" s="3">
        <v>30</v>
      </c>
      <c r="L170" s="9">
        <v>3.3000000000000002E-2</v>
      </c>
      <c r="M170" s="3">
        <v>1.9</v>
      </c>
      <c r="N170" s="3">
        <v>23.5</v>
      </c>
      <c r="O170" s="9">
        <v>7.9000000000000001E-2</v>
      </c>
    </row>
    <row r="171" spans="1:15" ht="39.950000000000003" customHeight="1" x14ac:dyDescent="0.25">
      <c r="A171" s="13" t="s">
        <v>82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39.950000000000003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39.950000000000003" customHeight="1" x14ac:dyDescent="0.25">
      <c r="A173" s="11" t="s">
        <v>8</v>
      </c>
      <c r="B173" s="11"/>
      <c r="C173" s="11" t="s">
        <v>9</v>
      </c>
      <c r="D173" s="11" t="s">
        <v>10</v>
      </c>
      <c r="E173" s="11"/>
      <c r="F173" s="11"/>
      <c r="G173" s="11" t="s">
        <v>27</v>
      </c>
      <c r="H173" s="11"/>
      <c r="I173" s="11"/>
      <c r="J173" s="11" t="s">
        <v>28</v>
      </c>
      <c r="K173" s="11"/>
      <c r="L173" s="11"/>
      <c r="M173" s="11" t="s">
        <v>29</v>
      </c>
      <c r="N173" s="11"/>
      <c r="O173" s="11"/>
    </row>
    <row r="174" spans="1:15" ht="39.950000000000003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 t="s">
        <v>13</v>
      </c>
      <c r="K174" s="11"/>
      <c r="L174" s="11"/>
      <c r="M174" s="11"/>
      <c r="N174" s="11"/>
      <c r="O174" s="11"/>
    </row>
    <row r="175" spans="1:15" ht="39.950000000000003" customHeight="1" x14ac:dyDescent="0.25">
      <c r="A175" s="11"/>
      <c r="B175" s="11"/>
      <c r="C175" s="11"/>
      <c r="D175" s="2" t="s">
        <v>30</v>
      </c>
      <c r="E175" s="2" t="s">
        <v>31</v>
      </c>
      <c r="F175" s="2" t="s">
        <v>8</v>
      </c>
      <c r="G175" s="2" t="s">
        <v>30</v>
      </c>
      <c r="H175" s="2" t="s">
        <v>31</v>
      </c>
      <c r="I175" s="2" t="s">
        <v>8</v>
      </c>
      <c r="J175" s="2" t="s">
        <v>30</v>
      </c>
      <c r="K175" s="2" t="s">
        <v>31</v>
      </c>
      <c r="L175" s="2" t="s">
        <v>8</v>
      </c>
      <c r="M175" s="2" t="s">
        <v>30</v>
      </c>
      <c r="N175" s="2" t="s">
        <v>31</v>
      </c>
      <c r="O175" s="2" t="s">
        <v>8</v>
      </c>
    </row>
    <row r="176" spans="1:15" ht="39.950000000000003" customHeight="1" x14ac:dyDescent="0.25">
      <c r="A176" s="12" t="s">
        <v>83</v>
      </c>
      <c r="B176" s="12" t="s">
        <v>84</v>
      </c>
      <c r="C176" s="3">
        <v>2015</v>
      </c>
      <c r="D176" s="3">
        <v>14</v>
      </c>
      <c r="E176" s="3">
        <v>15</v>
      </c>
      <c r="F176" s="8">
        <v>0.93300000000000005</v>
      </c>
      <c r="G176" s="3" t="s">
        <v>17</v>
      </c>
      <c r="H176" s="3" t="s">
        <v>17</v>
      </c>
      <c r="I176" s="3" t="s">
        <v>17</v>
      </c>
      <c r="J176" s="3">
        <v>17.5</v>
      </c>
      <c r="K176" s="3">
        <v>19.7</v>
      </c>
      <c r="L176" s="9">
        <v>0.89</v>
      </c>
      <c r="M176" s="3">
        <v>14.1</v>
      </c>
      <c r="N176" s="3">
        <v>15.8</v>
      </c>
      <c r="O176" s="9">
        <v>0.89400000000000002</v>
      </c>
    </row>
    <row r="177" spans="1:15" ht="39.950000000000003" customHeight="1" x14ac:dyDescent="0.25">
      <c r="A177" s="12"/>
      <c r="B177" s="12"/>
      <c r="C177" s="3">
        <v>2016</v>
      </c>
      <c r="D177" s="3">
        <v>36</v>
      </c>
      <c r="E177" s="3">
        <v>37</v>
      </c>
      <c r="F177" s="8">
        <v>0.97299999999999998</v>
      </c>
      <c r="G177" s="3" t="s">
        <v>17</v>
      </c>
      <c r="H177" s="3" t="s">
        <v>17</v>
      </c>
      <c r="I177" s="3" t="s">
        <v>17</v>
      </c>
      <c r="J177" s="3">
        <v>25.5</v>
      </c>
      <c r="K177" s="3">
        <v>27</v>
      </c>
      <c r="L177" s="9">
        <v>0.94399999999999995</v>
      </c>
      <c r="M177" s="3">
        <v>17.100000000000001</v>
      </c>
      <c r="N177" s="3">
        <v>18.899999999999999</v>
      </c>
      <c r="O177" s="9">
        <v>0.90400000000000003</v>
      </c>
    </row>
    <row r="178" spans="1:15" ht="39.950000000000003" customHeight="1" x14ac:dyDescent="0.25">
      <c r="A178" s="12"/>
      <c r="B178" s="12"/>
      <c r="C178" s="3">
        <v>2017</v>
      </c>
      <c r="D178" s="3">
        <v>21</v>
      </c>
      <c r="E178" s="3">
        <v>24</v>
      </c>
      <c r="F178" s="8">
        <v>0.875</v>
      </c>
      <c r="G178" s="3" t="s">
        <v>17</v>
      </c>
      <c r="H178" s="3" t="s">
        <v>17</v>
      </c>
      <c r="I178" s="3" t="s">
        <v>17</v>
      </c>
      <c r="J178" s="3">
        <v>18.8</v>
      </c>
      <c r="K178" s="3">
        <v>20.7</v>
      </c>
      <c r="L178" s="9">
        <v>0.91100000000000003</v>
      </c>
      <c r="M178" s="3">
        <v>18.3</v>
      </c>
      <c r="N178" s="3">
        <v>20.2</v>
      </c>
      <c r="O178" s="9">
        <v>0.91</v>
      </c>
    </row>
    <row r="179" spans="1:15" ht="39.950000000000003" customHeight="1" x14ac:dyDescent="0.25">
      <c r="A179" s="12"/>
      <c r="B179" s="12"/>
      <c r="C179" s="3">
        <v>2018</v>
      </c>
      <c r="D179" s="3">
        <v>28</v>
      </c>
      <c r="E179" s="3">
        <v>32</v>
      </c>
      <c r="F179" s="8">
        <v>0.875</v>
      </c>
      <c r="G179" s="3" t="s">
        <v>17</v>
      </c>
      <c r="H179" s="3" t="s">
        <v>17</v>
      </c>
      <c r="I179" s="3" t="s">
        <v>17</v>
      </c>
      <c r="J179" s="3">
        <v>24.2</v>
      </c>
      <c r="K179" s="3">
        <v>26.5</v>
      </c>
      <c r="L179" s="9">
        <v>0.91200000000000003</v>
      </c>
      <c r="M179" s="3">
        <v>18.7</v>
      </c>
      <c r="N179" s="3">
        <v>20.7</v>
      </c>
      <c r="O179" s="9">
        <v>0.90300000000000002</v>
      </c>
    </row>
    <row r="180" spans="1:15" ht="39.950000000000003" customHeight="1" x14ac:dyDescent="0.25">
      <c r="A180" s="12" t="s">
        <v>85</v>
      </c>
      <c r="B180" s="12" t="s">
        <v>109</v>
      </c>
      <c r="C180" s="3">
        <v>2015</v>
      </c>
      <c r="D180" s="3">
        <v>6</v>
      </c>
      <c r="E180" s="3">
        <v>12</v>
      </c>
      <c r="F180" s="8">
        <v>0.5</v>
      </c>
      <c r="G180" s="3" t="s">
        <v>17</v>
      </c>
      <c r="H180" s="3" t="s">
        <v>17</v>
      </c>
      <c r="I180" s="3" t="s">
        <v>17</v>
      </c>
      <c r="J180" s="3">
        <v>7.5</v>
      </c>
      <c r="K180" s="3">
        <v>14.5</v>
      </c>
      <c r="L180" s="9">
        <v>0.51700000000000002</v>
      </c>
      <c r="M180" s="3">
        <v>6.2</v>
      </c>
      <c r="N180" s="3">
        <v>13.8</v>
      </c>
      <c r="O180" s="9">
        <v>0.45</v>
      </c>
    </row>
    <row r="181" spans="1:15" ht="39.950000000000003" customHeight="1" x14ac:dyDescent="0.25">
      <c r="A181" s="12"/>
      <c r="B181" s="12"/>
      <c r="C181" s="3">
        <v>2016</v>
      </c>
      <c r="D181" s="3">
        <v>9</v>
      </c>
      <c r="E181" s="3">
        <v>14</v>
      </c>
      <c r="F181" s="8">
        <v>0.64300000000000002</v>
      </c>
      <c r="G181" s="3" t="s">
        <v>17</v>
      </c>
      <c r="H181" s="3" t="s">
        <v>17</v>
      </c>
      <c r="I181" s="3" t="s">
        <v>17</v>
      </c>
      <c r="J181" s="3">
        <v>9.1999999999999993</v>
      </c>
      <c r="K181" s="3">
        <v>17.2</v>
      </c>
      <c r="L181" s="9">
        <v>0.53400000000000003</v>
      </c>
      <c r="M181" s="3">
        <v>6.4</v>
      </c>
      <c r="N181" s="3">
        <v>14</v>
      </c>
      <c r="O181" s="9">
        <v>0.45700000000000002</v>
      </c>
    </row>
    <row r="182" spans="1:15" ht="39.950000000000003" customHeight="1" x14ac:dyDescent="0.25">
      <c r="A182" s="12"/>
      <c r="B182" s="12"/>
      <c r="C182" s="3">
        <v>2017</v>
      </c>
      <c r="D182" s="3">
        <v>17</v>
      </c>
      <c r="E182" s="3">
        <v>30</v>
      </c>
      <c r="F182" s="8">
        <v>0.56699999999999995</v>
      </c>
      <c r="G182" s="3" t="s">
        <v>17</v>
      </c>
      <c r="H182" s="3" t="s">
        <v>17</v>
      </c>
      <c r="I182" s="3" t="s">
        <v>17</v>
      </c>
      <c r="J182" s="3">
        <v>14.2</v>
      </c>
      <c r="K182" s="3">
        <v>22.2</v>
      </c>
      <c r="L182" s="9">
        <v>0.63900000000000001</v>
      </c>
      <c r="M182" s="3">
        <v>8</v>
      </c>
      <c r="N182" s="3">
        <v>15.8</v>
      </c>
      <c r="O182" s="9">
        <v>0.504</v>
      </c>
    </row>
    <row r="183" spans="1:15" ht="39.950000000000003" customHeight="1" x14ac:dyDescent="0.25">
      <c r="A183" s="12"/>
      <c r="B183" s="12"/>
      <c r="C183" s="3">
        <v>2018</v>
      </c>
      <c r="D183" s="3">
        <v>15</v>
      </c>
      <c r="E183" s="3">
        <v>21</v>
      </c>
      <c r="F183" s="8">
        <v>0.71399999999999997</v>
      </c>
      <c r="G183" s="3" t="s">
        <v>17</v>
      </c>
      <c r="H183" s="3" t="s">
        <v>17</v>
      </c>
      <c r="I183" s="3" t="s">
        <v>17</v>
      </c>
      <c r="J183" s="3">
        <v>11.2</v>
      </c>
      <c r="K183" s="3">
        <v>18.3</v>
      </c>
      <c r="L183" s="9">
        <v>0.60899999999999999</v>
      </c>
      <c r="M183" s="3">
        <v>10</v>
      </c>
      <c r="N183" s="3">
        <v>18.100000000000001</v>
      </c>
      <c r="O183" s="9">
        <v>0.55500000000000005</v>
      </c>
    </row>
    <row r="184" spans="1:15" ht="39.950000000000003" customHeight="1" x14ac:dyDescent="0.25">
      <c r="A184" s="12" t="s">
        <v>86</v>
      </c>
      <c r="B184" s="12" t="s">
        <v>110</v>
      </c>
      <c r="C184" s="3">
        <v>2015</v>
      </c>
      <c r="D184" s="3">
        <v>6</v>
      </c>
      <c r="E184" s="3">
        <v>12</v>
      </c>
      <c r="F184" s="8">
        <v>0.5</v>
      </c>
      <c r="G184" s="3" t="s">
        <v>17</v>
      </c>
      <c r="H184" s="3" t="s">
        <v>17</v>
      </c>
      <c r="I184" s="3" t="s">
        <v>17</v>
      </c>
      <c r="J184" s="3">
        <v>7.2</v>
      </c>
      <c r="K184" s="3">
        <v>14.5</v>
      </c>
      <c r="L184" s="9">
        <v>0.49399999999999999</v>
      </c>
      <c r="M184" s="3">
        <v>5.7</v>
      </c>
      <c r="N184" s="3">
        <v>13.8</v>
      </c>
      <c r="O184" s="9">
        <v>0.41399999999999998</v>
      </c>
    </row>
    <row r="185" spans="1:15" ht="39.950000000000003" customHeight="1" x14ac:dyDescent="0.25">
      <c r="A185" s="12"/>
      <c r="B185" s="12"/>
      <c r="C185" s="3">
        <v>2016</v>
      </c>
      <c r="D185" s="3">
        <v>9</v>
      </c>
      <c r="E185" s="3">
        <v>14</v>
      </c>
      <c r="F185" s="8">
        <v>0.64300000000000002</v>
      </c>
      <c r="G185" s="3" t="s">
        <v>17</v>
      </c>
      <c r="H185" s="3" t="s">
        <v>17</v>
      </c>
      <c r="I185" s="3" t="s">
        <v>17</v>
      </c>
      <c r="J185" s="3">
        <v>8.8000000000000007</v>
      </c>
      <c r="K185" s="3">
        <v>17.2</v>
      </c>
      <c r="L185" s="9">
        <v>0.51500000000000001</v>
      </c>
      <c r="M185" s="3">
        <v>5.9</v>
      </c>
      <c r="N185" s="3">
        <v>14</v>
      </c>
      <c r="O185" s="9">
        <v>0.42</v>
      </c>
    </row>
    <row r="186" spans="1:15" ht="39.950000000000003" customHeight="1" x14ac:dyDescent="0.25">
      <c r="A186" s="12"/>
      <c r="B186" s="12"/>
      <c r="C186" s="3">
        <v>2017</v>
      </c>
      <c r="D186" s="3">
        <v>17</v>
      </c>
      <c r="E186" s="3">
        <v>30</v>
      </c>
      <c r="F186" s="8">
        <v>0.56699999999999995</v>
      </c>
      <c r="G186" s="3" t="s">
        <v>17</v>
      </c>
      <c r="H186" s="3" t="s">
        <v>17</v>
      </c>
      <c r="I186" s="3" t="s">
        <v>17</v>
      </c>
      <c r="J186" s="3">
        <v>13.7</v>
      </c>
      <c r="K186" s="3">
        <v>22.2</v>
      </c>
      <c r="L186" s="9">
        <v>0.61699999999999999</v>
      </c>
      <c r="M186" s="3">
        <v>7.3</v>
      </c>
      <c r="N186" s="3">
        <v>15.8</v>
      </c>
      <c r="O186" s="9">
        <v>0.46400000000000002</v>
      </c>
    </row>
    <row r="187" spans="1:15" ht="39.950000000000003" customHeight="1" x14ac:dyDescent="0.25">
      <c r="A187" s="12"/>
      <c r="B187" s="12"/>
      <c r="C187" s="3">
        <v>2018</v>
      </c>
      <c r="D187" s="3">
        <v>15</v>
      </c>
      <c r="E187" s="3">
        <v>21</v>
      </c>
      <c r="F187" s="8">
        <v>0.71399999999999997</v>
      </c>
      <c r="G187" s="3" t="s">
        <v>17</v>
      </c>
      <c r="H187" s="3" t="s">
        <v>17</v>
      </c>
      <c r="I187" s="3" t="s">
        <v>17</v>
      </c>
      <c r="J187" s="3">
        <v>11</v>
      </c>
      <c r="K187" s="3">
        <v>18.3</v>
      </c>
      <c r="L187" s="9">
        <v>0.6</v>
      </c>
      <c r="M187" s="3">
        <v>9.4</v>
      </c>
      <c r="N187" s="3">
        <v>18.100000000000001</v>
      </c>
      <c r="O187" s="9">
        <v>0.51800000000000002</v>
      </c>
    </row>
    <row r="188" spans="1:15" ht="39.950000000000003" customHeight="1" x14ac:dyDescent="0.25">
      <c r="A188" s="12" t="s">
        <v>87</v>
      </c>
      <c r="B188" s="12" t="s">
        <v>88</v>
      </c>
      <c r="C188" s="3">
        <v>2015</v>
      </c>
      <c r="D188" s="3">
        <v>6</v>
      </c>
      <c r="E188" s="3">
        <v>9</v>
      </c>
      <c r="F188" s="8">
        <v>0.66700000000000004</v>
      </c>
      <c r="G188" s="3" t="s">
        <v>17</v>
      </c>
      <c r="H188" s="3" t="s">
        <v>17</v>
      </c>
      <c r="I188" s="3" t="s">
        <v>17</v>
      </c>
      <c r="J188" s="3">
        <v>7.2</v>
      </c>
      <c r="K188" s="3">
        <v>12.5</v>
      </c>
      <c r="L188" s="9">
        <v>0.57299999999999995</v>
      </c>
      <c r="M188" s="3">
        <v>5.7</v>
      </c>
      <c r="N188" s="3">
        <v>11.5</v>
      </c>
      <c r="O188" s="9">
        <v>0.495</v>
      </c>
    </row>
    <row r="189" spans="1:15" ht="39.950000000000003" customHeight="1" x14ac:dyDescent="0.25">
      <c r="A189" s="12"/>
      <c r="B189" s="12"/>
      <c r="C189" s="3">
        <v>2016</v>
      </c>
      <c r="D189" s="3">
        <v>9</v>
      </c>
      <c r="E189" s="3">
        <v>14</v>
      </c>
      <c r="F189" s="8">
        <v>0.64300000000000002</v>
      </c>
      <c r="G189" s="3" t="s">
        <v>17</v>
      </c>
      <c r="H189" s="3" t="s">
        <v>17</v>
      </c>
      <c r="I189" s="3" t="s">
        <v>17</v>
      </c>
      <c r="J189" s="3">
        <v>8.8000000000000007</v>
      </c>
      <c r="K189" s="3">
        <v>16</v>
      </c>
      <c r="L189" s="9">
        <v>0.55200000000000005</v>
      </c>
      <c r="M189" s="3">
        <v>5.9</v>
      </c>
      <c r="N189" s="3">
        <v>11.8</v>
      </c>
      <c r="O189" s="9">
        <v>0.496</v>
      </c>
    </row>
    <row r="190" spans="1:15" ht="39.950000000000003" customHeight="1" x14ac:dyDescent="0.25">
      <c r="A190" s="12"/>
      <c r="B190" s="12"/>
      <c r="C190" s="3">
        <v>2017</v>
      </c>
      <c r="D190" s="3">
        <v>17</v>
      </c>
      <c r="E190" s="3">
        <v>28</v>
      </c>
      <c r="F190" s="8">
        <v>0.60699999999999998</v>
      </c>
      <c r="G190" s="3" t="s">
        <v>17</v>
      </c>
      <c r="H190" s="3" t="s">
        <v>17</v>
      </c>
      <c r="I190" s="3" t="s">
        <v>17</v>
      </c>
      <c r="J190" s="3">
        <v>13.7</v>
      </c>
      <c r="K190" s="3">
        <v>20.3</v>
      </c>
      <c r="L190" s="9">
        <v>0.67200000000000004</v>
      </c>
      <c r="M190" s="3">
        <v>7.7</v>
      </c>
      <c r="N190" s="3">
        <v>14.5</v>
      </c>
      <c r="O190" s="9">
        <v>0.53500000000000003</v>
      </c>
    </row>
    <row r="191" spans="1:15" ht="39.950000000000003" customHeight="1" x14ac:dyDescent="0.25">
      <c r="A191" s="12"/>
      <c r="B191" s="12"/>
      <c r="C191" s="3">
        <v>2018</v>
      </c>
      <c r="D191" s="3">
        <v>15</v>
      </c>
      <c r="E191" s="3">
        <v>19</v>
      </c>
      <c r="F191" s="8">
        <v>0.78900000000000003</v>
      </c>
      <c r="G191" s="3" t="s">
        <v>17</v>
      </c>
      <c r="H191" s="3" t="s">
        <v>17</v>
      </c>
      <c r="I191" s="3" t="s">
        <v>17</v>
      </c>
      <c r="J191" s="3">
        <v>11</v>
      </c>
      <c r="K191" s="3">
        <v>16.7</v>
      </c>
      <c r="L191" s="9">
        <v>0.66</v>
      </c>
      <c r="M191" s="3">
        <v>9.4</v>
      </c>
      <c r="N191" s="3">
        <v>16</v>
      </c>
      <c r="O191" s="9">
        <v>0.58399999999999996</v>
      </c>
    </row>
    <row r="192" spans="1:15" ht="39.950000000000003" customHeight="1" x14ac:dyDescent="0.25">
      <c r="A192" s="13" t="s">
        <v>89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39.950000000000003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39.950000000000003" customHeight="1" x14ac:dyDescent="0.25">
      <c r="A194" s="11" t="s">
        <v>8</v>
      </c>
      <c r="B194" s="11"/>
      <c r="C194" s="11" t="s">
        <v>9</v>
      </c>
      <c r="D194" s="11" t="s">
        <v>10</v>
      </c>
      <c r="E194" s="11"/>
      <c r="F194" s="11"/>
      <c r="G194" s="11" t="s">
        <v>27</v>
      </c>
      <c r="H194" s="11"/>
      <c r="I194" s="11"/>
      <c r="J194" s="11" t="s">
        <v>28</v>
      </c>
      <c r="K194" s="11"/>
      <c r="L194" s="11"/>
      <c r="M194" s="11" t="s">
        <v>29</v>
      </c>
      <c r="N194" s="11"/>
      <c r="O194" s="11"/>
    </row>
    <row r="195" spans="1:15" ht="39.950000000000003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 t="s">
        <v>13</v>
      </c>
      <c r="K195" s="11"/>
      <c r="L195" s="11"/>
      <c r="M195" s="11"/>
      <c r="N195" s="11"/>
      <c r="O195" s="11"/>
    </row>
    <row r="196" spans="1:15" ht="39.950000000000003" customHeight="1" x14ac:dyDescent="0.25">
      <c r="A196" s="11"/>
      <c r="B196" s="11"/>
      <c r="C196" s="11"/>
      <c r="D196" s="2" t="s">
        <v>30</v>
      </c>
      <c r="E196" s="2" t="s">
        <v>31</v>
      </c>
      <c r="F196" s="2" t="s">
        <v>8</v>
      </c>
      <c r="G196" s="2" t="s">
        <v>30</v>
      </c>
      <c r="H196" s="2" t="s">
        <v>31</v>
      </c>
      <c r="I196" s="2" t="s">
        <v>8</v>
      </c>
      <c r="J196" s="2" t="s">
        <v>30</v>
      </c>
      <c r="K196" s="2" t="s">
        <v>31</v>
      </c>
      <c r="L196" s="2" t="s">
        <v>8</v>
      </c>
      <c r="M196" s="2" t="s">
        <v>30</v>
      </c>
      <c r="N196" s="2" t="s">
        <v>31</v>
      </c>
      <c r="O196" s="2" t="s">
        <v>8</v>
      </c>
    </row>
    <row r="197" spans="1:15" ht="39.950000000000003" customHeight="1" x14ac:dyDescent="0.25">
      <c r="A197" s="12" t="s">
        <v>90</v>
      </c>
      <c r="B197" s="12" t="s">
        <v>91</v>
      </c>
      <c r="C197" s="3">
        <v>2014</v>
      </c>
      <c r="D197" s="3">
        <v>79</v>
      </c>
      <c r="E197" s="3">
        <v>12.4</v>
      </c>
      <c r="F197" s="1">
        <v>6.4</v>
      </c>
      <c r="G197" s="3" t="s">
        <v>17</v>
      </c>
      <c r="H197" s="3" t="s">
        <v>17</v>
      </c>
      <c r="I197" s="3" t="s">
        <v>17</v>
      </c>
      <c r="J197" s="3">
        <v>70.3</v>
      </c>
      <c r="K197" s="3">
        <v>9.6999999999999993</v>
      </c>
      <c r="L197" s="3">
        <v>7.2</v>
      </c>
      <c r="M197" s="3">
        <v>64.7</v>
      </c>
      <c r="N197" s="3">
        <v>11</v>
      </c>
      <c r="O197" s="3">
        <v>5.9</v>
      </c>
    </row>
    <row r="198" spans="1:15" ht="39.950000000000003" customHeight="1" x14ac:dyDescent="0.25">
      <c r="A198" s="12"/>
      <c r="B198" s="12"/>
      <c r="C198" s="3">
        <v>2015</v>
      </c>
      <c r="D198" s="3">
        <v>78</v>
      </c>
      <c r="E198" s="3">
        <v>12.6</v>
      </c>
      <c r="F198" s="1">
        <v>6.2</v>
      </c>
      <c r="G198" s="3" t="s">
        <v>17</v>
      </c>
      <c r="H198" s="3" t="s">
        <v>17</v>
      </c>
      <c r="I198" s="3" t="s">
        <v>17</v>
      </c>
      <c r="J198" s="3">
        <v>71.3</v>
      </c>
      <c r="K198" s="3">
        <v>10.9</v>
      </c>
      <c r="L198" s="3">
        <v>6.6</v>
      </c>
      <c r="M198" s="3">
        <v>68</v>
      </c>
      <c r="N198" s="3">
        <v>11.5</v>
      </c>
      <c r="O198" s="3">
        <v>5.9</v>
      </c>
    </row>
    <row r="199" spans="1:15" ht="39.950000000000003" customHeight="1" x14ac:dyDescent="0.25">
      <c r="A199" s="12"/>
      <c r="B199" s="12"/>
      <c r="C199" s="3">
        <v>2016</v>
      </c>
      <c r="D199" s="3">
        <v>70</v>
      </c>
      <c r="E199" s="3">
        <v>13.1</v>
      </c>
      <c r="F199" s="1">
        <v>5.4</v>
      </c>
      <c r="G199" s="3" t="s">
        <v>17</v>
      </c>
      <c r="H199" s="3" t="s">
        <v>17</v>
      </c>
      <c r="I199" s="3" t="s">
        <v>17</v>
      </c>
      <c r="J199" s="3">
        <v>73.5</v>
      </c>
      <c r="K199" s="3">
        <v>11.2</v>
      </c>
      <c r="L199" s="3">
        <v>6.6</v>
      </c>
      <c r="M199" s="3">
        <v>68</v>
      </c>
      <c r="N199" s="3">
        <v>11.6</v>
      </c>
      <c r="O199" s="3">
        <v>5.8</v>
      </c>
    </row>
    <row r="200" spans="1:15" ht="39.950000000000003" customHeight="1" x14ac:dyDescent="0.25">
      <c r="A200" s="12"/>
      <c r="B200" s="12"/>
      <c r="C200" s="3">
        <v>2017</v>
      </c>
      <c r="D200" s="3">
        <v>55</v>
      </c>
      <c r="E200" s="3">
        <v>12.6</v>
      </c>
      <c r="F200" s="1">
        <v>4.4000000000000004</v>
      </c>
      <c r="G200" s="3" t="s">
        <v>17</v>
      </c>
      <c r="H200" s="3" t="s">
        <v>17</v>
      </c>
      <c r="I200" s="3" t="s">
        <v>17</v>
      </c>
      <c r="J200" s="3">
        <v>66.7</v>
      </c>
      <c r="K200" s="3">
        <v>11.8</v>
      </c>
      <c r="L200" s="3">
        <v>5.6</v>
      </c>
      <c r="M200" s="3">
        <v>66.3</v>
      </c>
      <c r="N200" s="3">
        <v>12.2</v>
      </c>
      <c r="O200" s="3">
        <v>5.4</v>
      </c>
    </row>
    <row r="201" spans="1:15" ht="39.950000000000003" customHeight="1" x14ac:dyDescent="0.25">
      <c r="A201" s="12"/>
      <c r="B201" s="12"/>
      <c r="C201" s="3">
        <v>2018</v>
      </c>
      <c r="D201" s="3">
        <v>62</v>
      </c>
      <c r="E201" s="3">
        <v>14</v>
      </c>
      <c r="F201" s="1">
        <v>4.4000000000000004</v>
      </c>
      <c r="G201" s="3" t="s">
        <v>17</v>
      </c>
      <c r="H201" s="3" t="s">
        <v>17</v>
      </c>
      <c r="I201" s="3" t="s">
        <v>17</v>
      </c>
      <c r="J201" s="3">
        <v>62.2</v>
      </c>
      <c r="K201" s="3">
        <v>12.4</v>
      </c>
      <c r="L201" s="3">
        <v>5</v>
      </c>
      <c r="M201" s="3">
        <v>65.5</v>
      </c>
      <c r="N201" s="3">
        <v>13.1</v>
      </c>
      <c r="O201" s="3">
        <v>5</v>
      </c>
    </row>
    <row r="202" spans="1:15" ht="39.950000000000003" customHeight="1" x14ac:dyDescent="0.25">
      <c r="A202" s="12" t="s">
        <v>92</v>
      </c>
      <c r="B202" s="12" t="s">
        <v>93</v>
      </c>
      <c r="C202" s="3">
        <v>2014</v>
      </c>
      <c r="D202" s="3">
        <v>32</v>
      </c>
      <c r="E202" s="3">
        <v>12.4</v>
      </c>
      <c r="F202" s="1">
        <v>2.6</v>
      </c>
      <c r="G202" s="3" t="s">
        <v>17</v>
      </c>
      <c r="H202" s="3" t="s">
        <v>17</v>
      </c>
      <c r="I202" s="3" t="s">
        <v>17</v>
      </c>
      <c r="J202" s="3">
        <v>29.7</v>
      </c>
      <c r="K202" s="3">
        <v>7.1</v>
      </c>
      <c r="L202" s="3">
        <v>4.2</v>
      </c>
      <c r="M202" s="3">
        <v>25.8</v>
      </c>
      <c r="N202" s="3">
        <v>7.1</v>
      </c>
      <c r="O202" s="3">
        <v>3.6</v>
      </c>
    </row>
    <row r="203" spans="1:15" ht="39.950000000000003" customHeight="1" x14ac:dyDescent="0.25">
      <c r="A203" s="12"/>
      <c r="B203" s="12"/>
      <c r="C203" s="3">
        <v>2015</v>
      </c>
      <c r="D203" s="3">
        <v>26</v>
      </c>
      <c r="E203" s="3">
        <v>12.6</v>
      </c>
      <c r="F203" s="1">
        <v>2.1</v>
      </c>
      <c r="G203" s="3" t="s">
        <v>17</v>
      </c>
      <c r="H203" s="3" t="s">
        <v>17</v>
      </c>
      <c r="I203" s="3" t="s">
        <v>17</v>
      </c>
      <c r="J203" s="3">
        <v>27.3</v>
      </c>
      <c r="K203" s="3">
        <v>7.4</v>
      </c>
      <c r="L203" s="3">
        <v>3.7</v>
      </c>
      <c r="M203" s="3">
        <v>25.9</v>
      </c>
      <c r="N203" s="3">
        <v>7.4</v>
      </c>
      <c r="O203" s="3">
        <v>3.5</v>
      </c>
    </row>
    <row r="204" spans="1:15" ht="39.950000000000003" customHeight="1" x14ac:dyDescent="0.25">
      <c r="A204" s="12"/>
      <c r="B204" s="12"/>
      <c r="C204" s="3">
        <v>2016</v>
      </c>
      <c r="D204" s="3">
        <v>28</v>
      </c>
      <c r="E204" s="3">
        <v>12.7</v>
      </c>
      <c r="F204" s="1">
        <v>2.2000000000000002</v>
      </c>
      <c r="G204" s="3" t="s">
        <v>17</v>
      </c>
      <c r="H204" s="3" t="s">
        <v>17</v>
      </c>
      <c r="I204" s="3" t="s">
        <v>17</v>
      </c>
      <c r="J204" s="3">
        <v>32.200000000000003</v>
      </c>
      <c r="K204" s="3">
        <v>7.8</v>
      </c>
      <c r="L204" s="3">
        <v>4.0999999999999996</v>
      </c>
      <c r="M204" s="3">
        <v>25.6</v>
      </c>
      <c r="N204" s="3">
        <v>7.5</v>
      </c>
      <c r="O204" s="3">
        <v>3.4</v>
      </c>
    </row>
    <row r="205" spans="1:15" ht="39.950000000000003" customHeight="1" x14ac:dyDescent="0.25">
      <c r="A205" s="12"/>
      <c r="B205" s="12"/>
      <c r="C205" s="3">
        <v>2017</v>
      </c>
      <c r="D205" s="3">
        <v>18</v>
      </c>
      <c r="E205" s="3">
        <v>12.6</v>
      </c>
      <c r="F205" s="1">
        <v>1.4</v>
      </c>
      <c r="G205" s="3" t="s">
        <v>17</v>
      </c>
      <c r="H205" s="3" t="s">
        <v>17</v>
      </c>
      <c r="I205" s="3" t="s">
        <v>17</v>
      </c>
      <c r="J205" s="3">
        <v>23</v>
      </c>
      <c r="K205" s="3">
        <v>7.8</v>
      </c>
      <c r="L205" s="3">
        <v>2.9</v>
      </c>
      <c r="M205" s="3">
        <v>23.6</v>
      </c>
      <c r="N205" s="3">
        <v>7.2</v>
      </c>
      <c r="O205" s="3">
        <v>3.3</v>
      </c>
    </row>
    <row r="206" spans="1:15" ht="39.950000000000003" customHeight="1" x14ac:dyDescent="0.25">
      <c r="A206" s="12"/>
      <c r="B206" s="12"/>
      <c r="C206" s="3">
        <v>2018</v>
      </c>
      <c r="D206" s="3">
        <v>34</v>
      </c>
      <c r="E206" s="3">
        <v>14</v>
      </c>
      <c r="F206" s="1">
        <v>2.4</v>
      </c>
      <c r="G206" s="3" t="s">
        <v>17</v>
      </c>
      <c r="H206" s="3" t="s">
        <v>17</v>
      </c>
      <c r="I206" s="3" t="s">
        <v>17</v>
      </c>
      <c r="J206" s="3">
        <v>25.7</v>
      </c>
      <c r="K206" s="3">
        <v>8.1999999999999993</v>
      </c>
      <c r="L206" s="3">
        <v>3.1</v>
      </c>
      <c r="M206" s="3">
        <v>24</v>
      </c>
      <c r="N206" s="3">
        <v>8.5</v>
      </c>
      <c r="O206" s="3">
        <v>2.8</v>
      </c>
    </row>
    <row r="207" spans="1:15" ht="39.950000000000003" customHeight="1" x14ac:dyDescent="0.25">
      <c r="A207" s="3" t="s">
        <v>111</v>
      </c>
      <c r="B207" s="3" t="s">
        <v>113</v>
      </c>
      <c r="C207" s="12" t="s">
        <v>21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</sheetData>
  <mergeCells count="131">
    <mergeCell ref="A197:A201"/>
    <mergeCell ref="B197:B201"/>
    <mergeCell ref="A202:A206"/>
    <mergeCell ref="B202:B206"/>
    <mergeCell ref="C207:O207"/>
    <mergeCell ref="A158:A161"/>
    <mergeCell ref="B158:B161"/>
    <mergeCell ref="A162:A165"/>
    <mergeCell ref="B162:B165"/>
    <mergeCell ref="A166:A170"/>
    <mergeCell ref="B166:B170"/>
    <mergeCell ref="A171:O172"/>
    <mergeCell ref="A173:B175"/>
    <mergeCell ref="C173:C175"/>
    <mergeCell ref="D173:F174"/>
    <mergeCell ref="G173:I174"/>
    <mergeCell ref="J173:L173"/>
    <mergeCell ref="J174:L174"/>
    <mergeCell ref="M173:O174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J91:L91"/>
    <mergeCell ref="M90:O91"/>
    <mergeCell ref="A93:A96"/>
    <mergeCell ref="B93:B96"/>
    <mergeCell ref="A97:A101"/>
    <mergeCell ref="B97:B101"/>
    <mergeCell ref="A102:A106"/>
    <mergeCell ref="B102:B106"/>
    <mergeCell ref="A107:O108"/>
    <mergeCell ref="A23:A27"/>
    <mergeCell ref="B23:B27"/>
    <mergeCell ref="A28:A32"/>
    <mergeCell ref="B28:B32"/>
    <mergeCell ref="A10:B11"/>
    <mergeCell ref="C10:C11"/>
    <mergeCell ref="D10:D11"/>
    <mergeCell ref="E10:E11"/>
    <mergeCell ref="G10:G11"/>
    <mergeCell ref="A12:A16"/>
    <mergeCell ref="B12:B16"/>
    <mergeCell ref="C17:O17"/>
    <mergeCell ref="A18:A22"/>
    <mergeCell ref="B18:B22"/>
    <mergeCell ref="A43:A46"/>
    <mergeCell ref="B43:B46"/>
    <mergeCell ref="A47:A51"/>
    <mergeCell ref="B47:B51"/>
    <mergeCell ref="A33:A37"/>
    <mergeCell ref="B33:B37"/>
    <mergeCell ref="A38:O39"/>
    <mergeCell ref="A40:B42"/>
    <mergeCell ref="C40:C42"/>
    <mergeCell ref="D40:F41"/>
    <mergeCell ref="G40:I41"/>
    <mergeCell ref="J40:L40"/>
    <mergeCell ref="J41:L41"/>
    <mergeCell ref="M40:O41"/>
    <mergeCell ref="C52:O52"/>
    <mergeCell ref="A53:A57"/>
    <mergeCell ref="B53:B57"/>
    <mergeCell ref="A78:A82"/>
    <mergeCell ref="B78:B82"/>
    <mergeCell ref="A58:A62"/>
    <mergeCell ref="B58:B62"/>
    <mergeCell ref="C63:O63"/>
    <mergeCell ref="C64:O64"/>
    <mergeCell ref="C65:O65"/>
    <mergeCell ref="A66:A69"/>
    <mergeCell ref="B66:B69"/>
    <mergeCell ref="A70:A73"/>
    <mergeCell ref="B70:B73"/>
    <mergeCell ref="A74:A77"/>
    <mergeCell ref="B74:B77"/>
    <mergeCell ref="A83:A87"/>
    <mergeCell ref="B83:B87"/>
    <mergeCell ref="A88:O89"/>
    <mergeCell ref="A90:B92"/>
    <mergeCell ref="C90:C92"/>
    <mergeCell ref="D90:F91"/>
    <mergeCell ref="G90:I91"/>
    <mergeCell ref="J90:L90"/>
    <mergeCell ref="A109:B111"/>
    <mergeCell ref="C109:C111"/>
    <mergeCell ref="D109:F110"/>
    <mergeCell ref="G109:I110"/>
    <mergeCell ref="J109:L109"/>
    <mergeCell ref="J110:L110"/>
    <mergeCell ref="M109:O110"/>
    <mergeCell ref="A112:A115"/>
    <mergeCell ref="A132:A135"/>
    <mergeCell ref="B132:B135"/>
    <mergeCell ref="A136:A139"/>
    <mergeCell ref="B136:B139"/>
    <mergeCell ref="A140:A143"/>
    <mergeCell ref="B140:B143"/>
    <mergeCell ref="A144:A148"/>
    <mergeCell ref="B144:B148"/>
    <mergeCell ref="A149:O150"/>
    <mergeCell ref="A151:B153"/>
    <mergeCell ref="C151:C153"/>
    <mergeCell ref="D151:F152"/>
    <mergeCell ref="G151:I152"/>
    <mergeCell ref="J151:L151"/>
    <mergeCell ref="J152:L152"/>
    <mergeCell ref="M151:O152"/>
    <mergeCell ref="A154:A157"/>
    <mergeCell ref="B154:B157"/>
    <mergeCell ref="A176:A179"/>
    <mergeCell ref="B176:B179"/>
    <mergeCell ref="A180:A183"/>
    <mergeCell ref="B180:B183"/>
    <mergeCell ref="A184:A187"/>
    <mergeCell ref="B184:B187"/>
    <mergeCell ref="A188:A191"/>
    <mergeCell ref="B188:B191"/>
    <mergeCell ref="A192:O193"/>
    <mergeCell ref="A194:B196"/>
    <mergeCell ref="C194:C196"/>
    <mergeCell ref="D194:F195"/>
    <mergeCell ref="G194:I195"/>
    <mergeCell ref="J194:L194"/>
    <mergeCell ref="J195:L195"/>
    <mergeCell ref="M194:O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Grafici</vt:lpstr>
      <vt:lpstr>C1-LM-74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2019-09-27T09:37:20Z</dcterms:created>
  <dcterms:modified xsi:type="dcterms:W3CDTF">2019-09-27T11:35:29Z</dcterms:modified>
</cp:coreProperties>
</file>